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ooperadores.sharepoint.com/sites/consejoprovincialsscczonasur/Shared Documents/Planes y Proyectos/Proyecto 2020-2021/Foro de los sueños/Documentos/"/>
    </mc:Choice>
  </mc:AlternateContent>
  <xr:revisionPtr revIDLastSave="1" documentId="13_ncr:1_{956A3714-0824-428A-9A04-D8D1C5BE7142}" xr6:coauthVersionLast="45" xr6:coauthVersionMax="45" xr10:uidLastSave="{D202EF46-A08B-45E8-87AE-0C66EBC94292}"/>
  <bookViews>
    <workbookView xWindow="-120" yWindow="-120" windowWidth="29040" windowHeight="15840" xr2:uid="{9E121D15-74EF-4224-975B-FFFD904B1E54}"/>
  </bookViews>
  <sheets>
    <sheet name="Hoja1" sheetId="1" r:id="rId1"/>
  </sheets>
  <definedNames>
    <definedName name="_xlnm._FilterDatabase" localSheetId="0" hidden="1">Hoja1!$A$3:$V$3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1" l="1"/>
  <c r="V22" i="1"/>
  <c r="V27" i="1"/>
  <c r="V36" i="1"/>
  <c r="V28" i="1"/>
  <c r="V29" i="1"/>
  <c r="V15" i="1"/>
  <c r="V8" i="1"/>
  <c r="V7" i="1"/>
  <c r="V10" i="1"/>
  <c r="V37" i="1"/>
  <c r="V23" i="1"/>
  <c r="V38" i="1"/>
  <c r="V24" i="1"/>
  <c r="V30" i="1"/>
  <c r="V25" i="1"/>
  <c r="V53" i="1"/>
  <c r="V39" i="1"/>
  <c r="V54" i="1"/>
  <c r="V40" i="1"/>
  <c r="V26" i="1"/>
  <c r="V31" i="1"/>
  <c r="V41" i="1"/>
  <c r="V16" i="1"/>
  <c r="V42" i="1"/>
  <c r="V43" i="1"/>
  <c r="V44" i="1"/>
  <c r="V9" i="1"/>
  <c r="V45" i="1"/>
  <c r="V55" i="1"/>
  <c r="V32" i="1"/>
  <c r="V11" i="1"/>
  <c r="V13" i="1"/>
  <c r="V33" i="1"/>
  <c r="V34" i="1"/>
  <c r="V18" i="1"/>
  <c r="V35" i="1"/>
  <c r="V19" i="1"/>
  <c r="V46" i="1"/>
  <c r="V20" i="1"/>
  <c r="V12" i="1"/>
  <c r="V56" i="1"/>
  <c r="V17" i="1"/>
  <c r="V57" i="1"/>
  <c r="V47" i="1"/>
  <c r="V48" i="1"/>
  <c r="V49" i="1"/>
  <c r="V50" i="1"/>
  <c r="V58" i="1"/>
  <c r="V51" i="1"/>
  <c r="V21" i="1"/>
  <c r="V59" i="1"/>
  <c r="V52" i="1"/>
  <c r="V60" i="1"/>
  <c r="V61" i="1"/>
  <c r="V14" i="1"/>
  <c r="V5" i="1"/>
  <c r="R4" i="1"/>
  <c r="S4" i="1"/>
  <c r="T4" i="1"/>
  <c r="U4" i="1"/>
  <c r="N4" i="1"/>
  <c r="O4" i="1"/>
  <c r="P4" i="1"/>
  <c r="Q4" i="1"/>
  <c r="G4" i="1"/>
  <c r="H4" i="1"/>
  <c r="I4" i="1"/>
  <c r="J4" i="1"/>
  <c r="K4" i="1"/>
  <c r="L4" i="1"/>
  <c r="M4" i="1"/>
  <c r="V4" i="1" l="1"/>
  <c r="F4" i="1"/>
</calcChain>
</file>

<file path=xl/sharedStrings.xml><?xml version="1.0" encoding="utf-8"?>
<sst xmlns="http://schemas.openxmlformats.org/spreadsheetml/2006/main" count="204" uniqueCount="111">
  <si>
    <t>NUMERO SUEÑO</t>
  </si>
  <si>
    <t>SOÑADOR/A</t>
  </si>
  <si>
    <t>CENTRO LOCAL</t>
  </si>
  <si>
    <t>SUEÑO</t>
  </si>
  <si>
    <t>PROPUESTA</t>
  </si>
  <si>
    <t>JOSE RAMON</t>
  </si>
  <si>
    <t>SAN JOSE DEL VALLE</t>
  </si>
  <si>
    <t>Que la asociación en la Provincia Maria Auxiliadora se proponga honrar a Mamá Margarita y que impulse su proceso de canonización</t>
  </si>
  <si>
    <t>- Formación sobre su vida - Oraciónes y conmemoración de su día -Impulso de su causa</t>
  </si>
  <si>
    <t>Sueño con una asociación peregrina que busca volver a los lugares santos de la fe y de la salesianidad</t>
  </si>
  <si>
    <t>Peregrinaciones a Tierra Santa, Camino de Santiago y Turín…tal como se ha venido haciendo en estos años.</t>
  </si>
  <si>
    <t>Con una asociación presente en las ondas.</t>
  </si>
  <si>
    <t>Que la asociación sea capaz de producir un programa de radio en el que quepa la vida fraterna asociativa y haya espiritualidad, formación, etc…</t>
  </si>
  <si>
    <t>SUSANA</t>
  </si>
  <si>
    <t>TRINIDAD</t>
  </si>
  <si>
    <t>Crecer en equidad e igualdad de genero sin que se generen conflictos</t>
  </si>
  <si>
    <t>Que la PMA tenga una coordinadora provincial pronto</t>
  </si>
  <si>
    <t>Una asociación que le de voz a los sin voz (critica, reivindicativa y de denuncia)</t>
  </si>
  <si>
    <t>GONZALO</t>
  </si>
  <si>
    <t>TRIANA</t>
  </si>
  <si>
    <t>Mi sueño es ver a la asociación de salesianos cooperadores haciendo grandes cosas, estamos llamados a ello, estoy convencido de ello, no es un sueño mío es un sueño de don bosco</t>
  </si>
  <si>
    <t>Sueño con seguir creciendo como asociación con una mayor identidad (ser), haciendo vida juntos, estando muy presentes en la vida de los hermanos, y sobre todo: Trabajando junto: El apostolado común es el gran campo en que tenemos que seguir creciendo</t>
  </si>
  <si>
    <t>LOURDES</t>
  </si>
  <si>
    <t>Habría que establecer un elenco profesional de los cooperadores, desde graduados sociales, psicólogos, abogados, maestros, funcionarios que sepan hacer trámites administrativos... todo tipo de profesiones</t>
  </si>
  <si>
    <t>Tener el equipo de atención rápida ante necesidades puntuales. De modo que cuando se presenta una necesidad de atención a jóvenes desde la Iglesia, una parroquia, desde el colegio, desde cualquier obra en la que esté implicado un cooperador, podamos dar respuesta rápida y de calidad</t>
  </si>
  <si>
    <t>Creo que nuestros Centros deben crecer en SER FAMILIA. Aquellos centros de cooperadores donde hay un sentimiento arraigado de familia, en donde se conocen a los niños, se participa en los acontecimientos personales, en lo que se da un AMOR comprometido, tienen a cooperadores alegres, dispuestos, participativos</t>
  </si>
  <si>
    <t>JAVI</t>
  </si>
  <si>
    <t>JAÉN</t>
  </si>
  <si>
    <t>Repensar los centros locales en clave de acogida</t>
  </si>
  <si>
    <t xml:space="preserve">Sueño con una gran casa que acoge, con un gran corazón. Hermanos y hermanas que estén disponibles para quien nos necesite…que se cumpla el YO VOY. Una asociacion que acoga sin mirar mas alla que a su corazón. Creernos que Don Bosco nos fundo para una misión, caminar juntos con una misión propia. Que siga la dinamica de acompañamiento de estos ultimos años, que nos bomabrdeen, que nos interpelen, en no caer en la monotonia...Somos unos privilegiados con los jovenes, nuestros hijos y la sociedad. Una casa que acoge con un gran corazón. </t>
  </si>
  <si>
    <t>Casa que acoge con un gran corazón.</t>
  </si>
  <si>
    <t>Por último, también sueño con volver a los Encuentros más pequeños e íntimos y en el que haya momentos largos de comunicación, encuentro, cercanía con los hermanos, en donde escucharnos hablar unos a otros y conocer la situación de los otros grupos, centros, de las personas.</t>
  </si>
  <si>
    <t>¿Un encuentro de zona de fin de semana?</t>
  </si>
  <si>
    <t>JOSE ANTONIO</t>
  </si>
  <si>
    <t>ROTA</t>
  </si>
  <si>
    <t>Que el nuevo Consejo Provincial siga siendo tan creativo o más que el anterior.</t>
  </si>
  <si>
    <t>Proponer como ejemplo e impulsar la canonización de Don Miguel Rúa</t>
  </si>
  <si>
    <t>Talleres salesianos de la creatividad (Punto de cruz online, productos que se pueden vendert y recaudar solidariamente) Hechos desde el cariño y ayudan a los demás a los jovenes más pobres.</t>
  </si>
  <si>
    <t>Encuentro homenaje a los pin de plata. Acto de reconocimiento.</t>
  </si>
  <si>
    <t>Una romería salesiana. Estamos en una tierra mariana y andaluza a alguna imagen mariana de María Auxiliadora.</t>
  </si>
  <si>
    <t>CARMEN ROSA FMA</t>
  </si>
  <si>
    <t>Perenigracion a Mornese y Valdocco</t>
  </si>
  <si>
    <t xml:space="preserve">Seguir creciendo en sentido de pertenencia </t>
  </si>
  <si>
    <t>CAROLINA</t>
  </si>
  <si>
    <t>NERVIÓN</t>
  </si>
  <si>
    <t>Que cumplamos todos nuestros sueños y ayudemos en cada momento a la gente que nos rodea. Sueña con compartir un dia con la Seño Loli…Seguir los pasos de Don Bosco y Maria Auxiliadora (Se suma al sueño de Mama Margarita)</t>
  </si>
  <si>
    <t>MARIA JOSE Y EMILIO</t>
  </si>
  <si>
    <t>CADIZ SAN IGNACIO</t>
  </si>
  <si>
    <t>Programar comunitariamente en los centros locales, las medidas necesarias para paliar las consecuencias familiares, laborales y sanitarias que ha producido la pandemia en sus miembros.</t>
  </si>
  <si>
    <t>Otro sueño sería abrazaros a tod@s y a mi familia a la q veo relativamente poco por la pandemia dado q quiero protegerlos</t>
  </si>
  <si>
    <t>Que en todos los centros locales haya una vocalia de Pastoral Familiar que englobe la Pastoral Juvenil y HDB</t>
  </si>
  <si>
    <t>Convertir nuestros sueños en proyectos solidarios, atractivos, ilusionantes…pero firmes en nuestras convicciones m´ñas profundas y de acuerdo con la realidad del momento.</t>
  </si>
  <si>
    <t>Trabajar como FS tres temas fundamentales: La familia, la educación y el dilena de las redes sociales: Informacion-desinformación, concretandolo despues en proyectos comunes.</t>
  </si>
  <si>
    <t>Analizar tanto el Consejo Provincial como los consejos locales la conveniencia de dotarse de una infraestructura, tanto para compartir nuestra vida de fer como para atender compromisos apostolicos, especialmente en aquellas localidades donde no hay una comunidad SDB o FMA o están en vias de desaparición.</t>
  </si>
  <si>
    <t>Vivir nuestro compromiso apostolico como consecuencia de nuestro SER. Sin una profunda experiencia de Dios y docilidad al Espiritu, nuestro HACER se convierte en un simple activismo.</t>
  </si>
  <si>
    <t>Profundizar en el carácter vocacional de nuestra identidad, adoptando el PVA como guía en nuestra vida.</t>
  </si>
  <si>
    <t>CARLOS</t>
  </si>
  <si>
    <t>“Don Bosco no era solo un evangelizador – educador, sino también un comunicador nato”, afirmaba don Pascual Chávez, Rector Mayor Emérito de la Congregación, para refrendar hablar de esta parte de su ADN.
¿Qué receta se podría aplicar en nuestros días como SSCC? Soñar con la creación de un centro de evangelización digital que recogiera y diera forma a todos los medios sociales que se manejan actualmente. Este proyecto podría ofrecer una hoja de ruta para seguir creciendo desde el continente digital. Algunos de los ingredientes tendrían sus raíces en Valdoco. Actualizando la esencia de las ‘palabras al oído’, desde una apuesta por la comunicación online como “encuentro interpersonal” entre centros y distintas realidades del mundo. Me gusta imaginar a Don Bosco acompañando esta idea y cuidando especialmente el diálogo y las formas en las que conectamos con los otros, y lo veo apostando por el intercambio de información, de contenidos e ideas evitando la desinformación con un canal de contraste de noticias desde las claves salesianas. ¿Si redactó la Carta sobre la difusión de los buenos libros cómo iba a permitir la difusión de las “Fake News”? Llenaría la red de salesianidad estableciendo un plan de contenidos entendiendo este “estar” en ellas como una apuesta por la transmisión de valores (píldoras formativas, testimonios, archivo documental histórico, entrevistas...), de creencias y de opción por la vida. Un estilo que permitiera adaptarse al “comunicar evangelizando y el evangelizar comunicando”.
¿Sería posible soñar con un canal de Youtube que tuviera una programación semanal o mensual con programas propios? (Informativo salesiano, cooperadores por el mundo, en tu casa o en la mía...)
¿Sería posible contar con contenido en podcast que redujera las distancias y ofreciera oraciones, buenas noches, testimonios, etc)
¿Sería posible soñar con una web , redes y App renovadas en la que los jóvenes tuvieran protagonismo acompañados en un gran proyecto por los SSCC?
En línea con el Plan Inspectorial de Comunicación y el Sistema Salesiano de Comunicación nuestro servicio es una opción transversal que pretende “promover un ecosistema comunicativo salesiano como comunión de personas, de obras y de actividades; y el desarrollo y la aplicación de los recursos de este sector en la misión de la educación y evangelización de los jóvenes, especialmente de los más pobres, y en las relaciones con la sociedad”.</t>
  </si>
  <si>
    <t>ANA ABAD</t>
  </si>
  <si>
    <t xml:space="preserve">Sueña con mantener las peregrinaciones. </t>
  </si>
  <si>
    <t>En especial una a Medyougore.</t>
  </si>
  <si>
    <t>Tomar café con el Rector Mayor. Una fuerte reflexion sobre nuestro presente en una realidad con menos SDB y somos el futuro inmediato a Don Bosco. Hay que profundizar en nuestra identidad.</t>
  </si>
  <si>
    <t>ROSI</t>
  </si>
  <si>
    <t>GUANARTEME</t>
  </si>
  <si>
    <t>Sueña con el arbol de la vida un arbol vivo, con valores, una asociación con velocidad, vuelo…y con mucha vitamina para seguir siendo valientes.</t>
  </si>
  <si>
    <t>LISTA L DE LA ASOCIACIÓN: RM a Asamblea, una mujer coordinadora, Pin de oro, himno de la asociación, Unificar centros de Gran Canaria, Acompañar personas enfermas solas, Visita a AFO, CD con todos los himnos, Mensajes de buenas noches, club de lectura, homenaje a los santiarios COVID, La fiesta fin de COVD, Calendario, Himno de la asociación...</t>
  </si>
  <si>
    <t>MARI ANGELES</t>
  </si>
  <si>
    <t xml:space="preserve">Telefono del amor infinito ¿Digame? </t>
  </si>
  <si>
    <t>Que un grupo de personas tengan su telefono disponible para escuchar a esas personas que están solas y ayudarles a llevar el dia adelante…Una soledad no elegida puede ser triste. Acompañar a esas personas.</t>
  </si>
  <si>
    <t>Carta ¿Para quién?</t>
  </si>
  <si>
    <t>Recuperar y compartir con SSCC de Africa u otros paises enviarnos cartas y fotos, email, guasa…y poder encontrarnos con ellos.</t>
  </si>
  <si>
    <t>Dibujando, componiendo, comaprtiendo en salesiano.</t>
  </si>
  <si>
    <t>Compartir dones mediante una comision que reciba dibujos, correos, canciones….y que los creativos compartan sus creaciones de carteles, poesias, para poder volcar nuestras creaciones.</t>
  </si>
  <si>
    <t>MARI CARMEN</t>
  </si>
  <si>
    <t>Sueño con la Unidad, que seamos capaces de  tender puentes entre personas, grupos, centros locales, provincias en la región. Que nuestra Provincia sea motor, punta de lanza en la región</t>
  </si>
  <si>
    <t>Sueño con que la diversidad sea vivida como riqueza en la Asociación, a veces parece que disentir en algo violenta, como que dificultad el dialogo, que hay opiniones y opciones que valen más…. Valoremos la diversidad, seamos acogedores y dejemos los prejuicios a un lado, enriquezcámonos</t>
  </si>
  <si>
    <t>Sueño en que como asociación crezcamos en adultez e interioridad. Sueño con una asociación que toma las riendas de su presente y su futuro, sabedora y consciente de que compartimos una vocación preciosa, que es don para la Iglesia y el mundo.</t>
  </si>
  <si>
    <t>Ilusionar con el Servicio a la Asociación. Preparar a personas para el servicio: formadores y miembros de consejos y comisiones
1- Escuela de Responsables: potenciar la formación quizá desde la región haciendo cursos rotatorios por provincias, para dar unidad y ofrecer un foro en el que compartir experiencias, inquietudes y crecer juntos.
2- Manual de animación. Carpeta que recopile todos los documentos asociativos relevantes para este servicio: Documento de Centros Locales, directorio de formación, diversos protocolos…</t>
  </si>
  <si>
    <t>Sueño con repensar nuestro ser “centro” y vivir la dimensión comunitaria, potenciando la pertenencia y vivencia del centro como comunidad de referencia y núcleo. Evitar los 2 extremos de posibles dispersión en la Provincia o prioridad en la referencias a grupos pequeños. Vivir el respeto, la fraternidad, el ambiente de familia</t>
  </si>
  <si>
    <t>Otra necesidad que veo concreta: Diseñar un reglamento conjunto para las elecciones de consejos locales: reflexión previa, preparación de personas, requisitos para ser elegible, requisitos como grupo, procedimiento de votación, gesto de cambio de Consejo (en el contexto de una celebración de Centro)</t>
  </si>
  <si>
    <t>Sueño con Potenciar las zonas, uniendo fuerzas en determinadas dimensiones:
1 Potenciando más la colaboración del consejo provincial con los consejos locales
2 Promoción vocacional
3 Acompañamiento y formación de aspirantes
4 Presencia en la Iglesia local: con una persona en la zona que se una voz de la asociación en la Iglesia local, miembro del equipo de coordinación de zona.
5 Para proyectos conjuntos (misión)
6 Actos formativos, jornadas de retiros, EE.EE</t>
  </si>
  <si>
    <t>añado otro ilustre nombre a la listas de santos y devociones… a ver si alguno nos lleva a Roma. Yo reivindico la figura del cardenal D. Marcelo Spínola (Beato, en proceso de canonización) referente de Iglesia en salida (el arzobispo mendigo), un enamorado de la obra salesiana y de Don Bosco e impulsor en Andalucía, quizá el primer ss.cc. en España</t>
  </si>
  <si>
    <t>EMILIO Y MARIA JOSE</t>
  </si>
  <si>
    <t>Revisar en los centros locales la vida de centro, adaptando sus estructuras, organización…a la nueva situación y como medio para potenciar la pertenencia</t>
  </si>
  <si>
    <t>MACARENA</t>
  </si>
  <si>
    <t>Sueño con centros locales que sepan dar cabida a los jóvenes con sus necesidad actuales (estudios, trabajos y horarios inestables, hasta cambios de ciudades...) quizás propongo crear equipos de seguimientos con la finalidad de abrirnos a sus situaciones tan dispares que se les presentan También que sepan encajar las necesidades y dificultades de sus miembros, tanto los que forman parte del centro como hacer un seguimiento a los que ya no lo forman porque se han tenido que cambiar de centro. (Me ha encantado que la provincia mantenga cerca a los cooperadores de Kentucky) y esta realidad a veces se da de forma individual y creo que es necesario cuidar a esas personas.</t>
  </si>
  <si>
    <t>Si verdaderamente estamos llamados a ser santos a mí también me gusta la idea de promover la santidad desde los centros y por ejemplo, en Triana, en cuanto falleció Santi Macarro el año pasado lo propuse a mi centro. Sería muy positivo que apoyáramos a mamá Margarita pero también a nuestras hermanas y hermanos, son procesos largos que cuanto antes se decida comenzar mejor.</t>
  </si>
  <si>
    <t>También me gustaría algo complicado pero necesario, que den calidad al tiempo (no se trata de mucho contenido que agote o miles de reuniones, sino de enriquecerse para nuestro día a día) (Que encuentren un equilibrio entre el trabajo a llevar a cabo y la sobrecarga.)(el trabajo en el consejo local, al menos de mi centro, suele estar sobrecargado)</t>
  </si>
  <si>
    <t>(Este punto es algo enquistado.) Me gustaría que los centros locales encuentren caminos y sepan responder de forma responsable a las realidades que se presentan (por muy dolorosas y difíciles que sean) sin permitir que el tiempo las diluya. (Este punto parte de una situación personal y delicada de hace una década.)</t>
  </si>
  <si>
    <t xml:space="preserve">ENCARNITA </t>
  </si>
  <si>
    <t>JEREZ</t>
  </si>
  <si>
    <t>Sueño con los SSCC en medio de los colegios salesianos en mitad de los recreos presentes.</t>
  </si>
  <si>
    <t xml:space="preserve">Sueños con organizar momentos fuertes liturgicos para los jovenes de oracion en Adviento, Pascua, Pentecostes, </t>
  </si>
  <si>
    <t>Sueños con una asociacion comprometida en las realidades que nos rodean en proyectos parroquias, oratorios</t>
  </si>
  <si>
    <t>Sueño con una asociación familiar, cercana, unida con proyectos que unan a unis centros con otros</t>
  </si>
  <si>
    <t>Sueño con una asociación abierta a laFASA y que caminemos todos en la misma dirección.</t>
  </si>
  <si>
    <t>Sueño con encuentros de varios centros mas familiares y cercanos en los que se puedan compartir experiencias de centro</t>
  </si>
  <si>
    <t>La atencion telefonica a nuestros mayores con llamadas telefonicas y alos queestán solos ayudarles en lo que necesiten.</t>
  </si>
  <si>
    <r>
      <rPr>
        <b/>
        <sz val="11"/>
        <color theme="1"/>
        <rFont val="Century Gothic"/>
        <family val="2"/>
      </rPr>
      <t>SUEÑO CON UNA ORGANIZACIÓN QUE NOS LLEVE A LA FRATERNIDAD</t>
    </r>
    <r>
      <rPr>
        <sz val="11"/>
        <color theme="1"/>
        <rFont val="Century Gothic"/>
        <family val="2"/>
      </rPr>
      <t xml:space="preserve">
Varios del grupo han hablado de una asociación (centros, zonas, provincia) más fraterna, que seamos más cercanos unos de otros, nos rocemos más (eso en estas fechas parece que está mal decirlo), para conseguirlo habría que hacer una reflexión sobre nuestra organización. En ocasiones nos crea más problemas de los que nos resuelve. 
Desde que nos unificamos las inspectorías de Sevilla y córdoba no se si se ha hecho una revisión profunda sobre nuestra organización en los tres niveles más básicos: local, zona y provincial. En cualquier caso creo que el congreso provincial es un momento oportuno para hacerlo, sobretodo a nivel provincial. 
- A nivel local. Se ha comentado en varios foros que sería bueno que hubiese un directorio local marco ( o varios, para varios tipos de centro) que ayudase a los centros a que su organización fuera lo mejor posible.
- A nivel de zona. Hacer una revisión del funcionamiento de cada zona, desde el punto de vista organizativo (¿se queda grande o chica? ¿hay elementos para vivir la comunión en la zona,…)
- A nivel provincial. La capacidad de animación del actual consejo provincial ha hecho que se hayan tenido encuentros de 400 participantes, eso tiene aspectos positivos pero también negativos. Habría que revisar hacia donde se inclina la balanza y si es mejor seguir en esta provincia tan grande (tanto geográficamente como numéricamente) o nos planteamos otra organización
</t>
    </r>
  </si>
  <si>
    <t>FORO DE LOS SUEÑOS: SOÑAR CON LA ASOCIACIÓN</t>
  </si>
  <si>
    <t>ALFONSO</t>
  </si>
  <si>
    <t>MALAGA</t>
  </si>
  <si>
    <t>Sueño con que los SSCC sigan muy vinculados a la Pastoral Juvenil en proyectos, espacios…buscar vinculaciones para que en cada centro haya un trabajo importante y que se contemple en los proyectos</t>
  </si>
  <si>
    <t>JR</t>
  </si>
  <si>
    <t>TOTAL</t>
  </si>
  <si>
    <t>MANOLO</t>
  </si>
  <si>
    <t>CRISTIAN</t>
  </si>
  <si>
    <t>JOSE</t>
  </si>
  <si>
    <t>MCARMEN</t>
  </si>
  <si>
    <t>ENCARNITA</t>
  </si>
  <si>
    <t>CROSA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</si>
</sst>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entury Gothic"/>
      <family val="2"/>
    </font>
    <font>
      <b/>
      <sz val="11"/>
      <color theme="1"/>
      <name val="Century Gothic"/>
      <family val="2"/>
    </font>
    <font>
      <b/>
      <sz val="16"/>
      <color theme="1"/>
      <name val="Century Gothic"/>
      <family val="2"/>
    </font>
  </fonts>
  <fills count="4">
    <fill>
      <patternFill patternType="none"/>
    </fill>
    <fill>
      <patternFill patternType="gray125"/>
    </fill>
    <fill>
      <patternFill patternType="solid">
        <fgColor theme="7"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1">
    <xf numFmtId="0" fontId="0" fillId="0" borderId="0" xfId="0"/>
    <xf numFmtId="0" fontId="1" fillId="0" borderId="1" xfId="0" applyFont="1" applyBorder="1"/>
    <xf numFmtId="0" fontId="1" fillId="0" borderId="1" xfId="0" applyFont="1" applyBorder="1" applyAlignment="1">
      <alignment wrapText="1"/>
    </xf>
    <xf numFmtId="0" fontId="1" fillId="0" borderId="1" xfId="0" applyFont="1" applyFill="1" applyBorder="1" applyAlignment="1">
      <alignment wrapText="1"/>
    </xf>
    <xf numFmtId="0" fontId="1" fillId="0" borderId="1" xfId="0" applyFont="1" applyBorder="1" applyAlignment="1">
      <alignment horizontal="center"/>
    </xf>
    <xf numFmtId="0" fontId="0" fillId="0" borderId="0" xfId="0" applyAlignment="1">
      <alignment horizontal="center"/>
    </xf>
    <xf numFmtId="49" fontId="1" fillId="0" borderId="3" xfId="0" applyNumberFormat="1" applyFont="1" applyBorder="1" applyAlignment="1">
      <alignment horizontal="center"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0" fillId="0" borderId="3" xfId="0" applyBorder="1"/>
    <xf numFmtId="0" fontId="2" fillId="2" borderId="2" xfId="0" applyFont="1" applyFill="1" applyBorder="1" applyAlignment="1">
      <alignment horizontal="center"/>
    </xf>
    <xf numFmtId="1" fontId="1" fillId="0" borderId="3" xfId="0" applyNumberFormat="1" applyFont="1" applyBorder="1" applyAlignment="1">
      <alignment horizontal="center" wrapText="1"/>
    </xf>
    <xf numFmtId="1" fontId="1" fillId="0" borderId="1" xfId="0" applyNumberFormat="1"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wrapText="1"/>
    </xf>
    <xf numFmtId="0" fontId="1" fillId="0" borderId="0" xfId="0" applyFont="1" applyBorder="1"/>
    <xf numFmtId="0" fontId="1" fillId="3" borderId="1" xfId="0" applyFont="1" applyFill="1" applyBorder="1" applyAlignment="1">
      <alignment horizontal="center"/>
    </xf>
    <xf numFmtId="49" fontId="1" fillId="3" borderId="1" xfId="0" applyNumberFormat="1" applyFont="1" applyFill="1" applyBorder="1" applyAlignment="1">
      <alignment wrapText="1"/>
    </xf>
    <xf numFmtId="1" fontId="1" fillId="3" borderId="1" xfId="0" applyNumberFormat="1" applyFont="1" applyFill="1" applyBorder="1" applyAlignment="1">
      <alignment horizontal="center" wrapText="1"/>
    </xf>
    <xf numFmtId="1" fontId="1" fillId="3" borderId="3" xfId="0" applyNumberFormat="1" applyFont="1" applyFill="1" applyBorder="1" applyAlignment="1">
      <alignment horizontal="center" wrapText="1"/>
    </xf>
    <xf numFmtId="0" fontId="0" fillId="3" borderId="0" xfId="0" applyFill="1"/>
    <xf numFmtId="0" fontId="1" fillId="3" borderId="1" xfId="0" applyFont="1" applyFill="1" applyBorder="1" applyAlignment="1">
      <alignment wrapText="1"/>
    </xf>
    <xf numFmtId="0" fontId="1" fillId="3" borderId="1" xfId="0" applyFont="1" applyFill="1" applyBorder="1"/>
    <xf numFmtId="0" fontId="0" fillId="3" borderId="1" xfId="0" applyFill="1" applyBorder="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9D59-6502-40B8-90C0-5AA8046579F8}">
  <dimension ref="A1:V61"/>
  <sheetViews>
    <sheetView tabSelected="1" zoomScale="80" zoomScaleNormal="80" workbookViewId="0">
      <pane xSplit="1" topLeftCell="B1" activePane="topRight" state="frozen"/>
      <selection pane="topRight" activeCell="D43" sqref="D43"/>
    </sheetView>
  </sheetViews>
  <sheetFormatPr baseColWidth="10" defaultRowHeight="15" x14ac:dyDescent="0.25"/>
  <cols>
    <col min="1" max="1" width="18.42578125" bestFit="1" customWidth="1"/>
    <col min="2" max="2" width="23.85546875" bestFit="1" customWidth="1"/>
    <col min="3" max="3" width="23.140625" bestFit="1" customWidth="1"/>
    <col min="4" max="4" width="68.140625" customWidth="1"/>
    <col min="5" max="5" width="65.42578125" customWidth="1"/>
    <col min="6" max="6" width="0" style="5" hidden="1" customWidth="1"/>
    <col min="7" max="15" width="11.42578125" hidden="1" customWidth="1"/>
    <col min="16" max="16" width="16.5703125" hidden="1" customWidth="1"/>
    <col min="17" max="17" width="11.42578125" hidden="1" customWidth="1"/>
    <col min="18" max="18" width="12.85546875" hidden="1" customWidth="1"/>
    <col min="19" max="19" width="13.42578125" hidden="1" customWidth="1"/>
    <col min="20" max="21" width="11.42578125" hidden="1" customWidth="1"/>
  </cols>
  <sheetData>
    <row r="1" spans="1:22" ht="15" customHeight="1" x14ac:dyDescent="0.25">
      <c r="A1" s="25" t="s">
        <v>99</v>
      </c>
      <c r="B1" s="26"/>
      <c r="C1" s="26"/>
      <c r="D1" s="26"/>
      <c r="E1" s="26"/>
      <c r="F1" s="27"/>
    </row>
    <row r="2" spans="1:22" ht="15" customHeight="1" thickBot="1" x14ac:dyDescent="0.3">
      <c r="A2" s="28"/>
      <c r="B2" s="29"/>
      <c r="C2" s="29"/>
      <c r="D2" s="29"/>
      <c r="E2" s="29"/>
      <c r="F2" s="30"/>
    </row>
    <row r="3" spans="1:22" ht="15.75" thickBot="1" x14ac:dyDescent="0.3">
      <c r="A3" s="7" t="s">
        <v>0</v>
      </c>
      <c r="B3" s="8" t="s">
        <v>1</v>
      </c>
      <c r="C3" s="8" t="s">
        <v>2</v>
      </c>
      <c r="D3" s="8" t="s">
        <v>3</v>
      </c>
      <c r="E3" s="8" t="s">
        <v>4</v>
      </c>
      <c r="F3" s="8" t="s">
        <v>103</v>
      </c>
      <c r="G3" s="8" t="s">
        <v>105</v>
      </c>
      <c r="H3" s="8" t="s">
        <v>13</v>
      </c>
      <c r="I3" s="8" t="s">
        <v>106</v>
      </c>
      <c r="J3" s="8" t="s">
        <v>107</v>
      </c>
      <c r="K3" s="8" t="s">
        <v>18</v>
      </c>
      <c r="L3" s="8" t="s">
        <v>108</v>
      </c>
      <c r="M3" s="8" t="s">
        <v>22</v>
      </c>
      <c r="N3" s="8" t="s">
        <v>62</v>
      </c>
      <c r="O3" s="8" t="s">
        <v>100</v>
      </c>
      <c r="P3" s="8" t="s">
        <v>66</v>
      </c>
      <c r="Q3" s="8" t="s">
        <v>26</v>
      </c>
      <c r="R3" s="8" t="s">
        <v>109</v>
      </c>
      <c r="S3" s="8" t="s">
        <v>84</v>
      </c>
      <c r="T3" s="8" t="s">
        <v>43</v>
      </c>
      <c r="U3" s="9" t="s">
        <v>110</v>
      </c>
      <c r="V3" s="11" t="s">
        <v>104</v>
      </c>
    </row>
    <row r="4" spans="1:22" ht="16.5" x14ac:dyDescent="0.3">
      <c r="A4" s="10"/>
      <c r="B4" s="10"/>
      <c r="C4" s="10"/>
      <c r="D4" s="10"/>
      <c r="E4" s="10"/>
      <c r="F4" s="6">
        <f t="shared" ref="F4:V4" si="0">SUM(F1:F3)</f>
        <v>0</v>
      </c>
      <c r="G4" s="6">
        <f t="shared" si="0"/>
        <v>0</v>
      </c>
      <c r="H4" s="6">
        <f t="shared" si="0"/>
        <v>0</v>
      </c>
      <c r="I4" s="6">
        <f t="shared" si="0"/>
        <v>0</v>
      </c>
      <c r="J4" s="6">
        <f t="shared" si="0"/>
        <v>0</v>
      </c>
      <c r="K4" s="6">
        <f t="shared" si="0"/>
        <v>0</v>
      </c>
      <c r="L4" s="6">
        <f t="shared" si="0"/>
        <v>0</v>
      </c>
      <c r="M4" s="6">
        <f t="shared" si="0"/>
        <v>0</v>
      </c>
      <c r="N4" s="6">
        <f t="shared" si="0"/>
        <v>0</v>
      </c>
      <c r="O4" s="6">
        <f t="shared" si="0"/>
        <v>0</v>
      </c>
      <c r="P4" s="6">
        <f t="shared" si="0"/>
        <v>0</v>
      </c>
      <c r="Q4" s="6">
        <f t="shared" si="0"/>
        <v>0</v>
      </c>
      <c r="R4" s="6">
        <f t="shared" si="0"/>
        <v>0</v>
      </c>
      <c r="S4" s="6">
        <f t="shared" si="0"/>
        <v>0</v>
      </c>
      <c r="T4" s="6">
        <f t="shared" si="0"/>
        <v>0</v>
      </c>
      <c r="U4" s="6">
        <f t="shared" si="0"/>
        <v>0</v>
      </c>
      <c r="V4" s="6">
        <f t="shared" si="0"/>
        <v>0</v>
      </c>
    </row>
    <row r="5" spans="1:22" s="21" customFormat="1" ht="49.5" x14ac:dyDescent="0.3">
      <c r="A5" s="17">
        <v>1</v>
      </c>
      <c r="B5" s="17" t="s">
        <v>5</v>
      </c>
      <c r="C5" s="17" t="s">
        <v>6</v>
      </c>
      <c r="D5" s="18" t="s">
        <v>7</v>
      </c>
      <c r="E5" s="18" t="s">
        <v>8</v>
      </c>
      <c r="F5" s="19">
        <v>1</v>
      </c>
      <c r="G5" s="19">
        <v>1</v>
      </c>
      <c r="H5" s="19"/>
      <c r="I5" s="19">
        <v>1</v>
      </c>
      <c r="J5" s="19">
        <v>1</v>
      </c>
      <c r="K5" s="19"/>
      <c r="L5" s="19"/>
      <c r="M5" s="19"/>
      <c r="N5" s="19">
        <v>1</v>
      </c>
      <c r="O5" s="19">
        <v>1</v>
      </c>
      <c r="P5" s="19">
        <v>1</v>
      </c>
      <c r="Q5" s="19"/>
      <c r="R5" s="19">
        <v>1</v>
      </c>
      <c r="S5" s="19"/>
      <c r="T5" s="19">
        <v>1</v>
      </c>
      <c r="U5" s="19">
        <v>1</v>
      </c>
      <c r="V5" s="20">
        <f t="shared" ref="V5:V36" si="1">SUM(F5:U5)</f>
        <v>10</v>
      </c>
    </row>
    <row r="6" spans="1:22" s="21" customFormat="1" ht="33" x14ac:dyDescent="0.3">
      <c r="A6" s="17">
        <v>2</v>
      </c>
      <c r="B6" s="17" t="s">
        <v>5</v>
      </c>
      <c r="C6" s="17" t="s">
        <v>6</v>
      </c>
      <c r="D6" s="22" t="s">
        <v>9</v>
      </c>
      <c r="E6" s="22" t="s">
        <v>10</v>
      </c>
      <c r="F6" s="19"/>
      <c r="G6" s="19">
        <v>1</v>
      </c>
      <c r="H6" s="19">
        <v>1</v>
      </c>
      <c r="I6" s="19"/>
      <c r="J6" s="19">
        <v>1</v>
      </c>
      <c r="K6" s="19"/>
      <c r="L6" s="19"/>
      <c r="M6" s="19"/>
      <c r="N6" s="19">
        <v>1</v>
      </c>
      <c r="O6" s="19"/>
      <c r="P6" s="19">
        <v>1</v>
      </c>
      <c r="Q6" s="19">
        <v>1</v>
      </c>
      <c r="R6" s="19">
        <v>1</v>
      </c>
      <c r="S6" s="19">
        <v>1</v>
      </c>
      <c r="T6" s="19">
        <v>1</v>
      </c>
      <c r="U6" s="19">
        <v>1</v>
      </c>
      <c r="V6" s="20">
        <f t="shared" si="1"/>
        <v>10</v>
      </c>
    </row>
    <row r="7" spans="1:22" s="21" customFormat="1" ht="99" x14ac:dyDescent="0.3">
      <c r="A7" s="17">
        <v>10</v>
      </c>
      <c r="B7" s="17" t="s">
        <v>22</v>
      </c>
      <c r="C7" s="17" t="s">
        <v>19</v>
      </c>
      <c r="D7" s="22" t="s">
        <v>25</v>
      </c>
      <c r="E7" s="22" t="s">
        <v>28</v>
      </c>
      <c r="F7" s="19"/>
      <c r="G7" s="19">
        <v>1</v>
      </c>
      <c r="H7" s="19">
        <v>1</v>
      </c>
      <c r="I7" s="19"/>
      <c r="J7" s="19"/>
      <c r="K7" s="19">
        <v>1</v>
      </c>
      <c r="L7" s="19">
        <v>1</v>
      </c>
      <c r="M7" s="19">
        <v>1</v>
      </c>
      <c r="N7" s="19">
        <v>1</v>
      </c>
      <c r="O7" s="19"/>
      <c r="P7" s="19"/>
      <c r="Q7" s="19">
        <v>1</v>
      </c>
      <c r="R7" s="19">
        <v>1</v>
      </c>
      <c r="S7" s="19">
        <v>1</v>
      </c>
      <c r="T7" s="19"/>
      <c r="U7" s="19">
        <v>1</v>
      </c>
      <c r="V7" s="20">
        <f t="shared" si="1"/>
        <v>10</v>
      </c>
    </row>
    <row r="8" spans="1:22" s="21" customFormat="1" ht="82.5" x14ac:dyDescent="0.3">
      <c r="A8" s="17">
        <v>9</v>
      </c>
      <c r="B8" s="17" t="s">
        <v>22</v>
      </c>
      <c r="C8" s="17" t="s">
        <v>19</v>
      </c>
      <c r="D8" s="22" t="s">
        <v>24</v>
      </c>
      <c r="E8" s="22" t="s">
        <v>23</v>
      </c>
      <c r="F8" s="19"/>
      <c r="G8" s="19"/>
      <c r="H8" s="19"/>
      <c r="I8" s="19"/>
      <c r="J8" s="19">
        <v>1</v>
      </c>
      <c r="K8" s="19">
        <v>1</v>
      </c>
      <c r="L8" s="19">
        <v>1</v>
      </c>
      <c r="M8" s="19">
        <v>1</v>
      </c>
      <c r="N8" s="19">
        <v>1</v>
      </c>
      <c r="O8" s="19">
        <v>1</v>
      </c>
      <c r="P8" s="19"/>
      <c r="Q8" s="19"/>
      <c r="R8" s="19"/>
      <c r="S8" s="19">
        <v>1</v>
      </c>
      <c r="T8" s="19"/>
      <c r="U8" s="19">
        <v>1</v>
      </c>
      <c r="V8" s="20">
        <f t="shared" si="1"/>
        <v>8</v>
      </c>
    </row>
    <row r="9" spans="1:22" s="21" customFormat="1" ht="409.5" x14ac:dyDescent="0.3">
      <c r="A9" s="17">
        <v>29</v>
      </c>
      <c r="B9" s="17" t="s">
        <v>56</v>
      </c>
      <c r="C9" s="17" t="s">
        <v>19</v>
      </c>
      <c r="D9" s="22" t="s">
        <v>57</v>
      </c>
      <c r="E9" s="22"/>
      <c r="F9" s="19">
        <v>1</v>
      </c>
      <c r="G9" s="19">
        <v>1</v>
      </c>
      <c r="H9" s="19"/>
      <c r="I9" s="19"/>
      <c r="J9" s="19"/>
      <c r="K9" s="19">
        <v>1</v>
      </c>
      <c r="L9" s="19"/>
      <c r="M9" s="19">
        <v>1</v>
      </c>
      <c r="N9" s="19"/>
      <c r="O9" s="19"/>
      <c r="P9" s="19"/>
      <c r="Q9" s="19">
        <v>1</v>
      </c>
      <c r="R9" s="19">
        <v>1</v>
      </c>
      <c r="S9" s="19">
        <v>1</v>
      </c>
      <c r="T9" s="19"/>
      <c r="U9" s="19">
        <v>1</v>
      </c>
      <c r="V9" s="20">
        <f t="shared" si="1"/>
        <v>8</v>
      </c>
    </row>
    <row r="10" spans="1:22" s="21" customFormat="1" ht="82.5" x14ac:dyDescent="0.3">
      <c r="A10" s="17">
        <v>11</v>
      </c>
      <c r="B10" s="17" t="s">
        <v>22</v>
      </c>
      <c r="C10" s="17" t="s">
        <v>19</v>
      </c>
      <c r="D10" s="22" t="s">
        <v>31</v>
      </c>
      <c r="E10" s="23" t="s">
        <v>32</v>
      </c>
      <c r="F10" s="19"/>
      <c r="G10" s="19">
        <v>1</v>
      </c>
      <c r="H10" s="19"/>
      <c r="I10" s="19">
        <v>1</v>
      </c>
      <c r="J10" s="19"/>
      <c r="K10" s="19">
        <v>1</v>
      </c>
      <c r="L10" s="19">
        <v>1</v>
      </c>
      <c r="M10" s="19">
        <v>1</v>
      </c>
      <c r="N10" s="19"/>
      <c r="O10" s="19"/>
      <c r="P10" s="19"/>
      <c r="Q10" s="19"/>
      <c r="R10" s="19">
        <v>1</v>
      </c>
      <c r="S10" s="19"/>
      <c r="T10" s="19"/>
      <c r="U10" s="19">
        <v>1</v>
      </c>
      <c r="V10" s="20">
        <f t="shared" si="1"/>
        <v>7</v>
      </c>
    </row>
    <row r="11" spans="1:22" s="21" customFormat="1" ht="66" x14ac:dyDescent="0.3">
      <c r="A11" s="17">
        <v>33</v>
      </c>
      <c r="B11" s="17" t="s">
        <v>66</v>
      </c>
      <c r="C11" s="17" t="s">
        <v>34</v>
      </c>
      <c r="D11" s="22" t="s">
        <v>67</v>
      </c>
      <c r="E11" s="22" t="s">
        <v>68</v>
      </c>
      <c r="F11" s="19">
        <v>1</v>
      </c>
      <c r="G11" s="19">
        <v>1</v>
      </c>
      <c r="H11" s="19"/>
      <c r="I11" s="19"/>
      <c r="J11" s="19">
        <v>1</v>
      </c>
      <c r="K11" s="19"/>
      <c r="L11" s="19"/>
      <c r="M11" s="19"/>
      <c r="N11" s="19">
        <v>1</v>
      </c>
      <c r="O11" s="19"/>
      <c r="P11" s="19">
        <v>1</v>
      </c>
      <c r="Q11" s="19"/>
      <c r="R11" s="19">
        <v>1</v>
      </c>
      <c r="S11" s="19"/>
      <c r="T11" s="19">
        <v>1</v>
      </c>
      <c r="U11" s="19"/>
      <c r="V11" s="20">
        <f t="shared" si="1"/>
        <v>7</v>
      </c>
    </row>
    <row r="12" spans="1:22" s="21" customFormat="1" ht="181.5" x14ac:dyDescent="0.3">
      <c r="A12" s="17">
        <v>42</v>
      </c>
      <c r="B12" s="17" t="s">
        <v>73</v>
      </c>
      <c r="C12" s="17" t="s">
        <v>14</v>
      </c>
      <c r="D12" s="22" t="s">
        <v>80</v>
      </c>
      <c r="E12" s="22"/>
      <c r="F12" s="19">
        <v>1</v>
      </c>
      <c r="G12" s="19">
        <v>1</v>
      </c>
      <c r="H12" s="19"/>
      <c r="I12" s="19"/>
      <c r="J12" s="19"/>
      <c r="K12" s="19"/>
      <c r="L12" s="19">
        <v>1</v>
      </c>
      <c r="M12" s="19">
        <v>1</v>
      </c>
      <c r="N12" s="19"/>
      <c r="O12" s="19">
        <v>1</v>
      </c>
      <c r="P12" s="19"/>
      <c r="Q12" s="19"/>
      <c r="R12" s="19"/>
      <c r="S12" s="19"/>
      <c r="T12" s="19">
        <v>1</v>
      </c>
      <c r="U12" s="19">
        <v>1</v>
      </c>
      <c r="V12" s="20">
        <f t="shared" si="1"/>
        <v>7</v>
      </c>
    </row>
    <row r="13" spans="1:22" s="21" customFormat="1" ht="49.5" x14ac:dyDescent="0.3">
      <c r="A13" s="17">
        <v>34</v>
      </c>
      <c r="B13" s="17" t="s">
        <v>66</v>
      </c>
      <c r="C13" s="17" t="s">
        <v>34</v>
      </c>
      <c r="D13" s="22" t="s">
        <v>69</v>
      </c>
      <c r="E13" s="22" t="s">
        <v>70</v>
      </c>
      <c r="F13" s="19"/>
      <c r="G13" s="19"/>
      <c r="H13" s="19"/>
      <c r="I13" s="19"/>
      <c r="J13" s="19">
        <v>1</v>
      </c>
      <c r="K13" s="19"/>
      <c r="L13" s="19"/>
      <c r="M13" s="19">
        <v>1</v>
      </c>
      <c r="N13" s="19">
        <v>1</v>
      </c>
      <c r="O13" s="19"/>
      <c r="P13" s="19">
        <v>1</v>
      </c>
      <c r="Q13" s="19"/>
      <c r="R13" s="19"/>
      <c r="S13" s="19"/>
      <c r="T13" s="19">
        <v>1</v>
      </c>
      <c r="U13" s="19">
        <v>1</v>
      </c>
      <c r="V13" s="20">
        <f t="shared" si="1"/>
        <v>6</v>
      </c>
    </row>
    <row r="14" spans="1:22" s="21" customFormat="1" ht="66" x14ac:dyDescent="0.3">
      <c r="A14" s="17">
        <v>57</v>
      </c>
      <c r="B14" s="17" t="s">
        <v>100</v>
      </c>
      <c r="C14" s="17" t="s">
        <v>101</v>
      </c>
      <c r="D14" s="22" t="s">
        <v>102</v>
      </c>
      <c r="E14" s="24"/>
      <c r="F14" s="19"/>
      <c r="G14" s="19"/>
      <c r="H14" s="19">
        <v>1</v>
      </c>
      <c r="I14" s="19">
        <v>1</v>
      </c>
      <c r="J14" s="19"/>
      <c r="K14" s="19">
        <v>1</v>
      </c>
      <c r="L14" s="19">
        <v>1</v>
      </c>
      <c r="M14" s="19"/>
      <c r="N14" s="19"/>
      <c r="O14" s="19">
        <v>1</v>
      </c>
      <c r="P14" s="19"/>
      <c r="Q14" s="19">
        <v>1</v>
      </c>
      <c r="R14" s="19"/>
      <c r="S14" s="19"/>
      <c r="T14" s="19"/>
      <c r="U14" s="19"/>
      <c r="V14" s="20">
        <f t="shared" si="1"/>
        <v>6</v>
      </c>
    </row>
    <row r="15" spans="1:22" ht="82.5" x14ac:dyDescent="0.3">
      <c r="A15" s="4">
        <v>8</v>
      </c>
      <c r="B15" s="4" t="s">
        <v>18</v>
      </c>
      <c r="C15" s="4" t="s">
        <v>19</v>
      </c>
      <c r="D15" s="2" t="s">
        <v>21</v>
      </c>
      <c r="E15" s="2"/>
      <c r="F15" s="13"/>
      <c r="G15" s="13"/>
      <c r="H15" s="13">
        <v>1</v>
      </c>
      <c r="I15" s="13"/>
      <c r="J15" s="13"/>
      <c r="K15" s="13">
        <v>1</v>
      </c>
      <c r="L15" s="13">
        <v>1</v>
      </c>
      <c r="M15" s="13"/>
      <c r="N15" s="13">
        <v>1</v>
      </c>
      <c r="O15" s="13"/>
      <c r="P15" s="13"/>
      <c r="Q15" s="13"/>
      <c r="R15" s="13"/>
      <c r="S15" s="13">
        <v>1</v>
      </c>
      <c r="T15" s="13"/>
      <c r="U15" s="13"/>
      <c r="V15" s="12">
        <f t="shared" si="1"/>
        <v>5</v>
      </c>
    </row>
    <row r="16" spans="1:22" ht="66" x14ac:dyDescent="0.3">
      <c r="A16" s="4">
        <v>25</v>
      </c>
      <c r="B16" s="4" t="s">
        <v>46</v>
      </c>
      <c r="C16" s="4" t="s">
        <v>47</v>
      </c>
      <c r="D16" s="2" t="s">
        <v>52</v>
      </c>
      <c r="E16" s="2"/>
      <c r="F16" s="13"/>
      <c r="G16" s="13">
        <v>1</v>
      </c>
      <c r="H16" s="13">
        <v>1</v>
      </c>
      <c r="I16" s="13"/>
      <c r="J16" s="13"/>
      <c r="K16" s="13"/>
      <c r="L16" s="13">
        <v>1</v>
      </c>
      <c r="M16" s="13"/>
      <c r="N16" s="13"/>
      <c r="O16" s="13">
        <v>1</v>
      </c>
      <c r="P16" s="13"/>
      <c r="Q16" s="13"/>
      <c r="R16" s="13"/>
      <c r="S16" s="13"/>
      <c r="T16" s="13"/>
      <c r="U16" s="13">
        <v>1</v>
      </c>
      <c r="V16" s="12">
        <f t="shared" si="1"/>
        <v>5</v>
      </c>
    </row>
    <row r="17" spans="1:22" ht="409.5" x14ac:dyDescent="0.3">
      <c r="A17" s="4">
        <v>44</v>
      </c>
      <c r="B17" s="4" t="s">
        <v>18</v>
      </c>
      <c r="C17" s="4" t="s">
        <v>19</v>
      </c>
      <c r="D17" s="2" t="s">
        <v>98</v>
      </c>
      <c r="E17" s="2"/>
      <c r="F17" s="13">
        <v>1</v>
      </c>
      <c r="G17" s="13"/>
      <c r="H17" s="13"/>
      <c r="I17" s="13"/>
      <c r="J17" s="13"/>
      <c r="K17" s="13">
        <v>1</v>
      </c>
      <c r="L17" s="13">
        <v>1</v>
      </c>
      <c r="M17" s="13">
        <v>1</v>
      </c>
      <c r="N17" s="13"/>
      <c r="O17" s="13"/>
      <c r="P17" s="13"/>
      <c r="Q17" s="13"/>
      <c r="R17" s="13"/>
      <c r="S17" s="13"/>
      <c r="T17" s="13">
        <v>1</v>
      </c>
      <c r="U17" s="13"/>
      <c r="V17" s="12">
        <f t="shared" si="1"/>
        <v>5</v>
      </c>
    </row>
    <row r="18" spans="1:22" ht="99" x14ac:dyDescent="0.3">
      <c r="A18" s="4">
        <v>37</v>
      </c>
      <c r="B18" s="4" t="s">
        <v>73</v>
      </c>
      <c r="C18" s="4" t="s">
        <v>14</v>
      </c>
      <c r="D18" s="2" t="s">
        <v>75</v>
      </c>
      <c r="E18" s="2"/>
      <c r="F18" s="13"/>
      <c r="G18" s="13"/>
      <c r="H18" s="13"/>
      <c r="I18" s="13">
        <v>1</v>
      </c>
      <c r="J18" s="13"/>
      <c r="K18" s="13">
        <v>1</v>
      </c>
      <c r="L18" s="13"/>
      <c r="M18" s="13">
        <v>1</v>
      </c>
      <c r="N18" s="13"/>
      <c r="O18" s="13"/>
      <c r="P18" s="13"/>
      <c r="Q18" s="13">
        <v>1</v>
      </c>
      <c r="R18" s="13"/>
      <c r="S18" s="13"/>
      <c r="T18" s="13"/>
      <c r="U18" s="13"/>
      <c r="V18" s="12">
        <f t="shared" si="1"/>
        <v>4</v>
      </c>
    </row>
    <row r="19" spans="1:22" ht="181.5" x14ac:dyDescent="0.3">
      <c r="A19" s="4">
        <v>39</v>
      </c>
      <c r="B19" s="4" t="s">
        <v>73</v>
      </c>
      <c r="C19" s="4" t="s">
        <v>14</v>
      </c>
      <c r="D19" s="2" t="s">
        <v>77</v>
      </c>
      <c r="E19" s="2"/>
      <c r="F19" s="13">
        <v>1</v>
      </c>
      <c r="G19" s="13"/>
      <c r="H19" s="13">
        <v>1</v>
      </c>
      <c r="I19" s="13"/>
      <c r="J19" s="13"/>
      <c r="K19" s="13"/>
      <c r="L19" s="13">
        <v>1</v>
      </c>
      <c r="M19" s="13"/>
      <c r="N19" s="13"/>
      <c r="O19" s="13"/>
      <c r="P19" s="13"/>
      <c r="Q19" s="13">
        <v>1</v>
      </c>
      <c r="R19" s="13"/>
      <c r="S19" s="13"/>
      <c r="T19" s="13"/>
      <c r="U19" s="13"/>
      <c r="V19" s="12">
        <f t="shared" si="1"/>
        <v>4</v>
      </c>
    </row>
    <row r="20" spans="1:22" ht="99" x14ac:dyDescent="0.3">
      <c r="A20" s="4">
        <v>41</v>
      </c>
      <c r="B20" s="4" t="s">
        <v>73</v>
      </c>
      <c r="C20" s="4" t="s">
        <v>14</v>
      </c>
      <c r="D20" s="2" t="s">
        <v>79</v>
      </c>
      <c r="E20" s="2"/>
      <c r="F20" s="13">
        <v>1</v>
      </c>
      <c r="G20" s="13"/>
      <c r="H20" s="13"/>
      <c r="I20" s="13">
        <v>1</v>
      </c>
      <c r="J20" s="13"/>
      <c r="K20" s="13"/>
      <c r="L20" s="13"/>
      <c r="M20" s="13"/>
      <c r="N20" s="13"/>
      <c r="O20" s="13">
        <v>1</v>
      </c>
      <c r="P20" s="13"/>
      <c r="Q20" s="13"/>
      <c r="R20" s="13">
        <v>1</v>
      </c>
      <c r="S20" s="13"/>
      <c r="T20" s="13"/>
      <c r="U20" s="13"/>
      <c r="V20" s="12">
        <f t="shared" si="1"/>
        <v>4</v>
      </c>
    </row>
    <row r="21" spans="1:22" ht="33" x14ac:dyDescent="0.3">
      <c r="A21" s="4">
        <v>52</v>
      </c>
      <c r="B21" s="4" t="s">
        <v>89</v>
      </c>
      <c r="C21" s="4" t="s">
        <v>90</v>
      </c>
      <c r="D21" s="3" t="s">
        <v>93</v>
      </c>
      <c r="E21" s="1"/>
      <c r="F21" s="13"/>
      <c r="G21" s="13">
        <v>1</v>
      </c>
      <c r="H21" s="13">
        <v>1</v>
      </c>
      <c r="I21" s="13"/>
      <c r="J21" s="13"/>
      <c r="K21" s="13"/>
      <c r="L21" s="13"/>
      <c r="M21" s="13"/>
      <c r="N21" s="13"/>
      <c r="O21" s="13">
        <v>1</v>
      </c>
      <c r="P21" s="13"/>
      <c r="Q21" s="13"/>
      <c r="R21" s="13">
        <v>1</v>
      </c>
      <c r="S21" s="13"/>
      <c r="T21" s="13"/>
      <c r="U21" s="13"/>
      <c r="V21" s="12">
        <f t="shared" si="1"/>
        <v>4</v>
      </c>
    </row>
    <row r="22" spans="1:22" ht="49.5" x14ac:dyDescent="0.3">
      <c r="A22" s="4">
        <v>3</v>
      </c>
      <c r="B22" s="4" t="s">
        <v>5</v>
      </c>
      <c r="C22" s="4" t="s">
        <v>6</v>
      </c>
      <c r="D22" s="2" t="s">
        <v>11</v>
      </c>
      <c r="E22" s="2" t="s">
        <v>12</v>
      </c>
      <c r="F22" s="13">
        <v>1</v>
      </c>
      <c r="G22" s="13"/>
      <c r="H22" s="13"/>
      <c r="I22" s="13"/>
      <c r="J22" s="13"/>
      <c r="K22" s="13"/>
      <c r="L22" s="13"/>
      <c r="M22" s="13"/>
      <c r="N22" s="13"/>
      <c r="O22" s="13"/>
      <c r="P22" s="13">
        <v>1</v>
      </c>
      <c r="Q22" s="13"/>
      <c r="R22" s="13"/>
      <c r="S22" s="13"/>
      <c r="T22" s="13">
        <v>1</v>
      </c>
      <c r="U22" s="13"/>
      <c r="V22" s="12">
        <f t="shared" si="1"/>
        <v>3</v>
      </c>
    </row>
    <row r="23" spans="1:22" ht="33" x14ac:dyDescent="0.3">
      <c r="A23" s="4">
        <v>13</v>
      </c>
      <c r="B23" s="4" t="s">
        <v>33</v>
      </c>
      <c r="C23" s="4" t="s">
        <v>34</v>
      </c>
      <c r="D23" s="2" t="s">
        <v>35</v>
      </c>
      <c r="E23" s="2"/>
      <c r="F23" s="13"/>
      <c r="G23" s="13"/>
      <c r="H23" s="13">
        <v>1</v>
      </c>
      <c r="I23" s="13">
        <v>1</v>
      </c>
      <c r="J23" s="13"/>
      <c r="K23" s="13"/>
      <c r="L23" s="13"/>
      <c r="M23" s="13"/>
      <c r="N23" s="13"/>
      <c r="O23" s="13"/>
      <c r="P23" s="13"/>
      <c r="Q23" s="13">
        <v>1</v>
      </c>
      <c r="R23" s="13"/>
      <c r="S23" s="13"/>
      <c r="T23" s="13"/>
      <c r="U23" s="13"/>
      <c r="V23" s="12">
        <f t="shared" si="1"/>
        <v>3</v>
      </c>
    </row>
    <row r="24" spans="1:22" ht="66" x14ac:dyDescent="0.3">
      <c r="A24" s="4">
        <v>15</v>
      </c>
      <c r="B24" s="4" t="s">
        <v>33</v>
      </c>
      <c r="C24" s="4" t="s">
        <v>34</v>
      </c>
      <c r="D24" s="2" t="s">
        <v>37</v>
      </c>
      <c r="E24" s="2"/>
      <c r="F24" s="13"/>
      <c r="G24" s="13"/>
      <c r="H24" s="13"/>
      <c r="I24" s="13"/>
      <c r="J24" s="13">
        <v>1</v>
      </c>
      <c r="K24" s="13"/>
      <c r="L24" s="13"/>
      <c r="M24" s="13"/>
      <c r="N24" s="13">
        <v>1</v>
      </c>
      <c r="O24" s="13"/>
      <c r="P24" s="13">
        <v>1</v>
      </c>
      <c r="Q24" s="13"/>
      <c r="R24" s="13"/>
      <c r="S24" s="13"/>
      <c r="T24" s="13"/>
      <c r="U24" s="13"/>
      <c r="V24" s="12">
        <f t="shared" si="1"/>
        <v>3</v>
      </c>
    </row>
    <row r="25" spans="1:22" ht="33" x14ac:dyDescent="0.3">
      <c r="A25" s="4">
        <v>17</v>
      </c>
      <c r="B25" s="4" t="s">
        <v>33</v>
      </c>
      <c r="C25" s="4" t="s">
        <v>34</v>
      </c>
      <c r="D25" s="2" t="s">
        <v>39</v>
      </c>
      <c r="E25" s="2"/>
      <c r="F25" s="13"/>
      <c r="G25" s="13">
        <v>1</v>
      </c>
      <c r="H25" s="13"/>
      <c r="I25" s="13"/>
      <c r="J25" s="13">
        <v>1</v>
      </c>
      <c r="K25" s="13"/>
      <c r="L25" s="13"/>
      <c r="M25" s="13"/>
      <c r="N25" s="13"/>
      <c r="O25" s="13"/>
      <c r="P25" s="13">
        <v>1</v>
      </c>
      <c r="Q25" s="13"/>
      <c r="R25" s="13"/>
      <c r="S25" s="13"/>
      <c r="T25" s="13"/>
      <c r="U25" s="13"/>
      <c r="V25" s="12">
        <f t="shared" si="1"/>
        <v>3</v>
      </c>
    </row>
    <row r="26" spans="1:22" ht="66" x14ac:dyDescent="0.3">
      <c r="A26" s="4">
        <v>22</v>
      </c>
      <c r="B26" s="4" t="s">
        <v>46</v>
      </c>
      <c r="C26" s="4" t="s">
        <v>47</v>
      </c>
      <c r="D26" s="2" t="s">
        <v>48</v>
      </c>
      <c r="E26" s="2"/>
      <c r="F26" s="13"/>
      <c r="G26" s="13"/>
      <c r="H26" s="13"/>
      <c r="I26" s="13"/>
      <c r="J26" s="13"/>
      <c r="K26" s="13">
        <v>1</v>
      </c>
      <c r="L26" s="13"/>
      <c r="M26" s="13">
        <v>1</v>
      </c>
      <c r="N26" s="13"/>
      <c r="O26" s="13"/>
      <c r="P26" s="13"/>
      <c r="Q26" s="13"/>
      <c r="R26" s="13"/>
      <c r="S26" s="13"/>
      <c r="T26" s="13"/>
      <c r="U26" s="13">
        <v>1</v>
      </c>
      <c r="V26" s="12">
        <f t="shared" si="1"/>
        <v>3</v>
      </c>
    </row>
    <row r="27" spans="1:22" ht="33" x14ac:dyDescent="0.3">
      <c r="A27" s="4">
        <v>4</v>
      </c>
      <c r="B27" s="4" t="s">
        <v>13</v>
      </c>
      <c r="C27" s="4" t="s">
        <v>14</v>
      </c>
      <c r="D27" s="2" t="s">
        <v>15</v>
      </c>
      <c r="E27" s="2"/>
      <c r="F27" s="13">
        <v>1</v>
      </c>
      <c r="G27" s="13"/>
      <c r="H27" s="13"/>
      <c r="I27" s="13"/>
      <c r="J27" s="13"/>
      <c r="K27" s="13"/>
      <c r="L27" s="13"/>
      <c r="M27" s="13"/>
      <c r="N27" s="13"/>
      <c r="O27" s="13"/>
      <c r="P27" s="13"/>
      <c r="Q27" s="13"/>
      <c r="R27" s="13"/>
      <c r="S27" s="13"/>
      <c r="T27" s="13">
        <v>1</v>
      </c>
      <c r="U27" s="13"/>
      <c r="V27" s="12">
        <f t="shared" si="1"/>
        <v>2</v>
      </c>
    </row>
    <row r="28" spans="1:22" ht="33" x14ac:dyDescent="0.3">
      <c r="A28" s="4">
        <v>6</v>
      </c>
      <c r="B28" s="4" t="s">
        <v>13</v>
      </c>
      <c r="C28" s="4" t="s">
        <v>14</v>
      </c>
      <c r="D28" s="2" t="s">
        <v>17</v>
      </c>
      <c r="E28" s="2"/>
      <c r="F28" s="13"/>
      <c r="G28" s="13"/>
      <c r="H28" s="13">
        <v>1</v>
      </c>
      <c r="I28" s="13">
        <v>1</v>
      </c>
      <c r="J28" s="13"/>
      <c r="K28" s="13"/>
      <c r="L28" s="13"/>
      <c r="M28" s="13"/>
      <c r="N28" s="13"/>
      <c r="O28" s="13"/>
      <c r="P28" s="13"/>
      <c r="Q28" s="13"/>
      <c r="R28" s="13"/>
      <c r="S28" s="13"/>
      <c r="T28" s="13"/>
      <c r="U28" s="13"/>
      <c r="V28" s="12">
        <f t="shared" si="1"/>
        <v>2</v>
      </c>
    </row>
    <row r="29" spans="1:22" ht="66" x14ac:dyDescent="0.3">
      <c r="A29" s="4">
        <v>7</v>
      </c>
      <c r="B29" s="4" t="s">
        <v>18</v>
      </c>
      <c r="C29" s="4" t="s">
        <v>19</v>
      </c>
      <c r="D29" s="2" t="s">
        <v>20</v>
      </c>
      <c r="E29" s="2"/>
      <c r="F29" s="13"/>
      <c r="G29" s="13"/>
      <c r="H29" s="13"/>
      <c r="I29" s="13"/>
      <c r="J29" s="13"/>
      <c r="K29" s="13"/>
      <c r="L29" s="13"/>
      <c r="M29" s="13"/>
      <c r="N29" s="13"/>
      <c r="O29" s="13"/>
      <c r="P29" s="13"/>
      <c r="Q29" s="13"/>
      <c r="R29" s="13"/>
      <c r="S29" s="13"/>
      <c r="T29" s="13">
        <v>1</v>
      </c>
      <c r="U29" s="13">
        <v>1</v>
      </c>
      <c r="V29" s="12">
        <f t="shared" si="1"/>
        <v>2</v>
      </c>
    </row>
    <row r="30" spans="1:22" ht="33" x14ac:dyDescent="0.3">
      <c r="A30" s="4">
        <v>16</v>
      </c>
      <c r="B30" s="4" t="s">
        <v>33</v>
      </c>
      <c r="C30" s="4" t="s">
        <v>34</v>
      </c>
      <c r="D30" s="2" t="s">
        <v>38</v>
      </c>
      <c r="E30" s="2"/>
      <c r="F30" s="13"/>
      <c r="G30" s="13"/>
      <c r="H30" s="13"/>
      <c r="I30" s="13"/>
      <c r="J30" s="13"/>
      <c r="K30" s="13"/>
      <c r="L30" s="13"/>
      <c r="M30" s="13"/>
      <c r="N30" s="13"/>
      <c r="O30" s="13"/>
      <c r="P30" s="13">
        <v>1</v>
      </c>
      <c r="Q30" s="13">
        <v>1</v>
      </c>
      <c r="R30" s="13"/>
      <c r="S30" s="13"/>
      <c r="T30" s="13"/>
      <c r="U30" s="13"/>
      <c r="V30" s="12">
        <f t="shared" si="1"/>
        <v>2</v>
      </c>
    </row>
    <row r="31" spans="1:22" ht="33" x14ac:dyDescent="0.3">
      <c r="A31" s="4">
        <v>23</v>
      </c>
      <c r="B31" s="4" t="s">
        <v>46</v>
      </c>
      <c r="C31" s="4" t="s">
        <v>47</v>
      </c>
      <c r="D31" s="2" t="s">
        <v>50</v>
      </c>
      <c r="E31" s="2"/>
      <c r="F31" s="13"/>
      <c r="G31" s="13"/>
      <c r="H31" s="13"/>
      <c r="I31" s="13"/>
      <c r="J31" s="13">
        <v>1</v>
      </c>
      <c r="K31" s="13"/>
      <c r="L31" s="13"/>
      <c r="M31" s="13"/>
      <c r="N31" s="13">
        <v>1</v>
      </c>
      <c r="O31" s="13"/>
      <c r="P31" s="13"/>
      <c r="Q31" s="13"/>
      <c r="R31" s="13"/>
      <c r="S31" s="13"/>
      <c r="T31" s="13"/>
      <c r="U31" s="13"/>
      <c r="V31" s="12">
        <f t="shared" si="1"/>
        <v>2</v>
      </c>
    </row>
    <row r="32" spans="1:22" ht="115.5" x14ac:dyDescent="0.3">
      <c r="A32" s="4">
        <v>32</v>
      </c>
      <c r="B32" s="4" t="s">
        <v>62</v>
      </c>
      <c r="C32" s="4" t="s">
        <v>63</v>
      </c>
      <c r="D32" s="2" t="s">
        <v>64</v>
      </c>
      <c r="E32" s="2" t="s">
        <v>65</v>
      </c>
      <c r="F32" s="13">
        <v>1</v>
      </c>
      <c r="G32" s="13"/>
      <c r="H32" s="13">
        <v>1</v>
      </c>
      <c r="I32" s="13"/>
      <c r="J32" s="13"/>
      <c r="K32" s="13"/>
      <c r="L32" s="13"/>
      <c r="M32" s="13"/>
      <c r="N32" s="13"/>
      <c r="O32" s="13"/>
      <c r="P32" s="13"/>
      <c r="Q32" s="13"/>
      <c r="R32" s="13"/>
      <c r="S32" s="13"/>
      <c r="T32" s="13"/>
      <c r="U32" s="13"/>
      <c r="V32" s="12">
        <f t="shared" si="1"/>
        <v>2</v>
      </c>
    </row>
    <row r="33" spans="1:22" ht="66" x14ac:dyDescent="0.3">
      <c r="A33" s="4">
        <v>35</v>
      </c>
      <c r="B33" s="4" t="s">
        <v>66</v>
      </c>
      <c r="C33" s="4" t="s">
        <v>34</v>
      </c>
      <c r="D33" s="2" t="s">
        <v>71</v>
      </c>
      <c r="E33" s="2" t="s">
        <v>72</v>
      </c>
      <c r="F33" s="13"/>
      <c r="G33" s="13"/>
      <c r="H33" s="13"/>
      <c r="I33" s="13"/>
      <c r="J33" s="13">
        <v>1</v>
      </c>
      <c r="K33" s="13"/>
      <c r="L33" s="13"/>
      <c r="M33" s="13"/>
      <c r="N33" s="13"/>
      <c r="O33" s="13"/>
      <c r="P33" s="13">
        <v>1</v>
      </c>
      <c r="Q33" s="13"/>
      <c r="R33" s="13"/>
      <c r="S33" s="13"/>
      <c r="T33" s="13"/>
      <c r="U33" s="13"/>
      <c r="V33" s="12">
        <f t="shared" si="1"/>
        <v>2</v>
      </c>
    </row>
    <row r="34" spans="1:22" ht="66" x14ac:dyDescent="0.3">
      <c r="A34" s="4">
        <v>36</v>
      </c>
      <c r="B34" s="4" t="s">
        <v>73</v>
      </c>
      <c r="C34" s="4" t="s">
        <v>14</v>
      </c>
      <c r="D34" s="2" t="s">
        <v>74</v>
      </c>
      <c r="E34" s="2"/>
      <c r="F34" s="13"/>
      <c r="G34" s="13"/>
      <c r="H34" s="13"/>
      <c r="I34" s="13">
        <v>1</v>
      </c>
      <c r="J34" s="13"/>
      <c r="K34" s="13"/>
      <c r="L34" s="13"/>
      <c r="M34" s="13"/>
      <c r="N34" s="13"/>
      <c r="O34" s="13"/>
      <c r="P34" s="13"/>
      <c r="Q34" s="13"/>
      <c r="R34" s="13"/>
      <c r="S34" s="13"/>
      <c r="T34" s="13">
        <v>1</v>
      </c>
      <c r="U34" s="13"/>
      <c r="V34" s="12">
        <f t="shared" si="1"/>
        <v>2</v>
      </c>
    </row>
    <row r="35" spans="1:22" ht="82.5" x14ac:dyDescent="0.3">
      <c r="A35" s="4">
        <v>38</v>
      </c>
      <c r="B35" s="4" t="s">
        <v>73</v>
      </c>
      <c r="C35" s="4" t="s">
        <v>14</v>
      </c>
      <c r="D35" s="2" t="s">
        <v>76</v>
      </c>
      <c r="E35" s="2"/>
      <c r="F35" s="13"/>
      <c r="G35" s="13"/>
      <c r="H35" s="13"/>
      <c r="I35" s="13"/>
      <c r="J35" s="13"/>
      <c r="K35" s="13">
        <v>1</v>
      </c>
      <c r="L35" s="13"/>
      <c r="M35" s="13">
        <v>1</v>
      </c>
      <c r="N35" s="13"/>
      <c r="O35" s="13"/>
      <c r="P35" s="13"/>
      <c r="Q35" s="13"/>
      <c r="R35" s="13"/>
      <c r="S35" s="13"/>
      <c r="T35" s="13"/>
      <c r="U35" s="13"/>
      <c r="V35" s="12">
        <f t="shared" si="1"/>
        <v>2</v>
      </c>
    </row>
    <row r="36" spans="1:22" ht="16.5" x14ac:dyDescent="0.3">
      <c r="A36" s="4">
        <v>5</v>
      </c>
      <c r="B36" s="4" t="s">
        <v>13</v>
      </c>
      <c r="C36" s="4" t="s">
        <v>14</v>
      </c>
      <c r="D36" s="2" t="s">
        <v>16</v>
      </c>
      <c r="E36" s="2"/>
      <c r="F36" s="13"/>
      <c r="G36" s="13"/>
      <c r="H36" s="13"/>
      <c r="I36" s="13"/>
      <c r="J36" s="13"/>
      <c r="K36" s="13"/>
      <c r="L36" s="13"/>
      <c r="M36" s="13"/>
      <c r="N36" s="13"/>
      <c r="O36" s="13"/>
      <c r="P36" s="13"/>
      <c r="Q36" s="13">
        <v>1</v>
      </c>
      <c r="R36" s="13"/>
      <c r="S36" s="13"/>
      <c r="T36" s="13"/>
      <c r="U36" s="13"/>
      <c r="V36" s="12">
        <f t="shared" si="1"/>
        <v>1</v>
      </c>
    </row>
    <row r="37" spans="1:22" ht="165" x14ac:dyDescent="0.3">
      <c r="A37" s="4">
        <v>12</v>
      </c>
      <c r="B37" s="4" t="s">
        <v>26</v>
      </c>
      <c r="C37" s="4" t="s">
        <v>27</v>
      </c>
      <c r="D37" s="2" t="s">
        <v>29</v>
      </c>
      <c r="E37" s="2" t="s">
        <v>30</v>
      </c>
      <c r="F37" s="13"/>
      <c r="G37" s="13"/>
      <c r="H37" s="13"/>
      <c r="I37" s="13"/>
      <c r="J37" s="13"/>
      <c r="K37" s="13"/>
      <c r="L37" s="13"/>
      <c r="M37" s="13"/>
      <c r="N37" s="13"/>
      <c r="O37" s="13"/>
      <c r="P37" s="13"/>
      <c r="Q37" s="13"/>
      <c r="R37" s="13">
        <v>1</v>
      </c>
      <c r="S37" s="13"/>
      <c r="T37" s="13"/>
      <c r="U37" s="13"/>
      <c r="V37" s="12">
        <f t="shared" ref="V37:V68" si="2">SUM(F37:U37)</f>
        <v>1</v>
      </c>
    </row>
    <row r="38" spans="1:22" ht="33" x14ac:dyDescent="0.3">
      <c r="A38" s="4">
        <v>14</v>
      </c>
      <c r="B38" s="4" t="s">
        <v>33</v>
      </c>
      <c r="C38" s="4" t="s">
        <v>34</v>
      </c>
      <c r="D38" s="2" t="s">
        <v>36</v>
      </c>
      <c r="E38" s="2"/>
      <c r="F38" s="13"/>
      <c r="G38" s="13"/>
      <c r="H38" s="13"/>
      <c r="I38" s="13"/>
      <c r="J38" s="13"/>
      <c r="K38" s="13"/>
      <c r="L38" s="13"/>
      <c r="M38" s="13"/>
      <c r="N38" s="13"/>
      <c r="O38" s="13"/>
      <c r="P38" s="13">
        <v>1</v>
      </c>
      <c r="Q38" s="13"/>
      <c r="R38" s="13"/>
      <c r="S38" s="13"/>
      <c r="T38" s="13"/>
      <c r="U38" s="13"/>
      <c r="V38" s="12">
        <f t="shared" si="2"/>
        <v>1</v>
      </c>
    </row>
    <row r="39" spans="1:22" ht="16.5" x14ac:dyDescent="0.3">
      <c r="A39" s="4">
        <v>19</v>
      </c>
      <c r="B39" s="4" t="s">
        <v>40</v>
      </c>
      <c r="C39" s="4"/>
      <c r="D39" s="2" t="s">
        <v>42</v>
      </c>
      <c r="E39" s="2"/>
      <c r="F39" s="13"/>
      <c r="G39" s="13"/>
      <c r="H39" s="13"/>
      <c r="I39" s="13">
        <v>1</v>
      </c>
      <c r="J39" s="13"/>
      <c r="K39" s="13"/>
      <c r="L39" s="13"/>
      <c r="M39" s="13"/>
      <c r="N39" s="13"/>
      <c r="O39" s="13"/>
      <c r="P39" s="13"/>
      <c r="Q39" s="13"/>
      <c r="R39" s="13"/>
      <c r="S39" s="13"/>
      <c r="T39" s="13"/>
      <c r="U39" s="13"/>
      <c r="V39" s="12">
        <f t="shared" si="2"/>
        <v>1</v>
      </c>
    </row>
    <row r="40" spans="1:22" ht="49.5" x14ac:dyDescent="0.3">
      <c r="A40" s="4">
        <v>21</v>
      </c>
      <c r="B40" s="4" t="s">
        <v>43</v>
      </c>
      <c r="C40" s="4" t="s">
        <v>44</v>
      </c>
      <c r="D40" s="3" t="s">
        <v>49</v>
      </c>
      <c r="E40" s="2"/>
      <c r="F40" s="13"/>
      <c r="G40" s="13"/>
      <c r="H40" s="13"/>
      <c r="I40" s="13"/>
      <c r="J40" s="13"/>
      <c r="K40" s="13"/>
      <c r="L40" s="13"/>
      <c r="M40" s="13"/>
      <c r="N40" s="13"/>
      <c r="O40" s="13"/>
      <c r="P40" s="13"/>
      <c r="Q40" s="13"/>
      <c r="R40" s="13"/>
      <c r="S40" s="13">
        <v>1</v>
      </c>
      <c r="T40" s="13"/>
      <c r="U40" s="13"/>
      <c r="V40" s="12">
        <f t="shared" si="2"/>
        <v>1</v>
      </c>
    </row>
    <row r="41" spans="1:22" ht="49.5" x14ac:dyDescent="0.3">
      <c r="A41" s="4">
        <v>24</v>
      </c>
      <c r="B41" s="4" t="s">
        <v>46</v>
      </c>
      <c r="C41" s="4" t="s">
        <v>47</v>
      </c>
      <c r="D41" s="2" t="s">
        <v>51</v>
      </c>
      <c r="E41" s="2"/>
      <c r="F41" s="13"/>
      <c r="G41" s="13"/>
      <c r="H41" s="13"/>
      <c r="I41" s="13"/>
      <c r="J41" s="13"/>
      <c r="K41" s="13"/>
      <c r="L41" s="13"/>
      <c r="M41" s="13"/>
      <c r="N41" s="13"/>
      <c r="O41" s="13">
        <v>1</v>
      </c>
      <c r="P41" s="13"/>
      <c r="Q41" s="13"/>
      <c r="R41" s="13"/>
      <c r="S41" s="13"/>
      <c r="T41" s="13"/>
      <c r="U41" s="13"/>
      <c r="V41" s="12">
        <f t="shared" si="2"/>
        <v>1</v>
      </c>
    </row>
    <row r="42" spans="1:22" ht="99" x14ac:dyDescent="0.3">
      <c r="A42" s="4">
        <v>26</v>
      </c>
      <c r="B42" s="4" t="s">
        <v>46</v>
      </c>
      <c r="C42" s="4" t="s">
        <v>47</v>
      </c>
      <c r="D42" s="2" t="s">
        <v>53</v>
      </c>
      <c r="E42" s="2"/>
      <c r="F42" s="13"/>
      <c r="G42" s="13"/>
      <c r="H42" s="13"/>
      <c r="I42" s="13"/>
      <c r="J42" s="13"/>
      <c r="K42" s="13"/>
      <c r="L42" s="13"/>
      <c r="M42" s="13"/>
      <c r="N42" s="13"/>
      <c r="O42" s="13"/>
      <c r="P42" s="13"/>
      <c r="Q42" s="13">
        <v>1</v>
      </c>
      <c r="R42" s="13"/>
      <c r="S42" s="13"/>
      <c r="T42" s="13"/>
      <c r="U42" s="13"/>
      <c r="V42" s="12">
        <f t="shared" si="2"/>
        <v>1</v>
      </c>
    </row>
    <row r="43" spans="1:22" ht="49.5" x14ac:dyDescent="0.3">
      <c r="A43" s="4">
        <v>27</v>
      </c>
      <c r="B43" s="4" t="s">
        <v>46</v>
      </c>
      <c r="C43" s="4" t="s">
        <v>47</v>
      </c>
      <c r="D43" s="2" t="s">
        <v>54</v>
      </c>
      <c r="E43" s="2"/>
      <c r="F43" s="13"/>
      <c r="G43" s="13"/>
      <c r="H43" s="13"/>
      <c r="I43" s="13"/>
      <c r="J43" s="13"/>
      <c r="K43" s="13"/>
      <c r="L43" s="13">
        <v>1</v>
      </c>
      <c r="M43" s="13"/>
      <c r="N43" s="13"/>
      <c r="O43" s="13"/>
      <c r="P43" s="13"/>
      <c r="Q43" s="13"/>
      <c r="R43" s="13"/>
      <c r="S43" s="13"/>
      <c r="T43" s="13"/>
      <c r="U43" s="13"/>
      <c r="V43" s="12">
        <f t="shared" si="2"/>
        <v>1</v>
      </c>
    </row>
    <row r="44" spans="1:22" ht="33" x14ac:dyDescent="0.3">
      <c r="A44" s="4">
        <v>28</v>
      </c>
      <c r="B44" s="4" t="s">
        <v>46</v>
      </c>
      <c r="C44" s="4" t="s">
        <v>47</v>
      </c>
      <c r="D44" s="2" t="s">
        <v>55</v>
      </c>
      <c r="E44" s="2"/>
      <c r="F44" s="13"/>
      <c r="G44" s="13"/>
      <c r="H44" s="13"/>
      <c r="I44" s="13"/>
      <c r="J44" s="13"/>
      <c r="K44" s="13"/>
      <c r="L44" s="13"/>
      <c r="M44" s="13"/>
      <c r="N44" s="13"/>
      <c r="O44" s="13"/>
      <c r="P44" s="13"/>
      <c r="Q44" s="13"/>
      <c r="R44" s="13">
        <v>1</v>
      </c>
      <c r="S44" s="13"/>
      <c r="T44" s="13"/>
      <c r="U44" s="13"/>
      <c r="V44" s="12">
        <f t="shared" si="2"/>
        <v>1</v>
      </c>
    </row>
    <row r="45" spans="1:22" ht="16.5" x14ac:dyDescent="0.3">
      <c r="A45" s="4">
        <v>30</v>
      </c>
      <c r="B45" s="4" t="s">
        <v>58</v>
      </c>
      <c r="C45" s="4" t="s">
        <v>14</v>
      </c>
      <c r="D45" s="2" t="s">
        <v>59</v>
      </c>
      <c r="E45" s="2" t="s">
        <v>60</v>
      </c>
      <c r="F45" s="13"/>
      <c r="G45" s="13"/>
      <c r="H45" s="13"/>
      <c r="I45" s="13"/>
      <c r="J45" s="13">
        <v>1</v>
      </c>
      <c r="K45" s="13"/>
      <c r="L45" s="13"/>
      <c r="M45" s="13"/>
      <c r="N45" s="13"/>
      <c r="O45" s="13"/>
      <c r="P45" s="13"/>
      <c r="Q45" s="13"/>
      <c r="R45" s="13"/>
      <c r="S45" s="13"/>
      <c r="T45" s="13"/>
      <c r="U45" s="13"/>
      <c r="V45" s="12">
        <f t="shared" si="2"/>
        <v>1</v>
      </c>
    </row>
    <row r="46" spans="1:22" ht="99" x14ac:dyDescent="0.3">
      <c r="A46" s="4">
        <v>40</v>
      </c>
      <c r="B46" s="4" t="s">
        <v>73</v>
      </c>
      <c r="C46" s="4" t="s">
        <v>14</v>
      </c>
      <c r="D46" s="2" t="s">
        <v>78</v>
      </c>
      <c r="E46" s="2"/>
      <c r="F46" s="13"/>
      <c r="G46" s="13"/>
      <c r="H46" s="13"/>
      <c r="I46" s="13"/>
      <c r="J46" s="13"/>
      <c r="K46" s="13"/>
      <c r="L46" s="13"/>
      <c r="M46" s="13"/>
      <c r="N46" s="13"/>
      <c r="O46" s="13">
        <v>1</v>
      </c>
      <c r="P46" s="13"/>
      <c r="Q46" s="13"/>
      <c r="R46" s="13"/>
      <c r="S46" s="13"/>
      <c r="T46" s="13"/>
      <c r="U46" s="13"/>
      <c r="V46" s="12">
        <f t="shared" si="2"/>
        <v>1</v>
      </c>
    </row>
    <row r="47" spans="1:22" ht="198" x14ac:dyDescent="0.3">
      <c r="A47" s="4">
        <v>46</v>
      </c>
      <c r="B47" s="4" t="s">
        <v>84</v>
      </c>
      <c r="C47" s="4" t="s">
        <v>19</v>
      </c>
      <c r="D47" s="2" t="s">
        <v>85</v>
      </c>
      <c r="E47" s="2"/>
      <c r="F47" s="13"/>
      <c r="G47" s="13"/>
      <c r="H47" s="13"/>
      <c r="I47" s="13"/>
      <c r="J47" s="13"/>
      <c r="K47" s="13"/>
      <c r="L47" s="13"/>
      <c r="M47" s="13"/>
      <c r="N47" s="13"/>
      <c r="O47" s="13"/>
      <c r="P47" s="13"/>
      <c r="Q47" s="13"/>
      <c r="R47" s="13"/>
      <c r="S47" s="13">
        <v>1</v>
      </c>
      <c r="T47" s="13"/>
      <c r="U47" s="13"/>
      <c r="V47" s="12">
        <f t="shared" si="2"/>
        <v>1</v>
      </c>
    </row>
    <row r="48" spans="1:22" ht="115.5" x14ac:dyDescent="0.3">
      <c r="A48" s="4">
        <v>47</v>
      </c>
      <c r="B48" s="4" t="s">
        <v>84</v>
      </c>
      <c r="C48" s="4" t="s">
        <v>19</v>
      </c>
      <c r="D48" s="2" t="s">
        <v>86</v>
      </c>
      <c r="E48" s="2"/>
      <c r="F48" s="13"/>
      <c r="G48" s="13"/>
      <c r="H48" s="13"/>
      <c r="I48" s="13"/>
      <c r="J48" s="13"/>
      <c r="K48" s="13"/>
      <c r="L48" s="13"/>
      <c r="M48" s="13"/>
      <c r="N48" s="13"/>
      <c r="O48" s="13"/>
      <c r="P48" s="13"/>
      <c r="Q48" s="13"/>
      <c r="R48" s="13"/>
      <c r="S48" s="13">
        <v>1</v>
      </c>
      <c r="T48" s="13"/>
      <c r="U48" s="13"/>
      <c r="V48" s="12">
        <f t="shared" si="2"/>
        <v>1</v>
      </c>
    </row>
    <row r="49" spans="1:22" ht="99" x14ac:dyDescent="0.3">
      <c r="A49" s="4">
        <v>48</v>
      </c>
      <c r="B49" s="4" t="s">
        <v>84</v>
      </c>
      <c r="C49" s="4" t="s">
        <v>19</v>
      </c>
      <c r="D49" s="2" t="s">
        <v>87</v>
      </c>
      <c r="E49" s="2"/>
      <c r="F49" s="13"/>
      <c r="G49" s="13"/>
      <c r="H49" s="13"/>
      <c r="I49" s="13"/>
      <c r="J49" s="13"/>
      <c r="K49" s="13"/>
      <c r="L49" s="13"/>
      <c r="M49" s="13"/>
      <c r="N49" s="13"/>
      <c r="O49" s="13"/>
      <c r="P49" s="13"/>
      <c r="Q49" s="13"/>
      <c r="R49" s="13"/>
      <c r="S49" s="13">
        <v>1</v>
      </c>
      <c r="T49" s="13"/>
      <c r="U49" s="13"/>
      <c r="V49" s="12">
        <f t="shared" si="2"/>
        <v>1</v>
      </c>
    </row>
    <row r="50" spans="1:22" ht="99" x14ac:dyDescent="0.3">
      <c r="A50" s="4">
        <v>49</v>
      </c>
      <c r="B50" s="4" t="s">
        <v>84</v>
      </c>
      <c r="C50" s="4" t="s">
        <v>19</v>
      </c>
      <c r="D50" s="2" t="s">
        <v>88</v>
      </c>
      <c r="E50" s="2"/>
      <c r="F50" s="13"/>
      <c r="G50" s="13"/>
      <c r="H50" s="13"/>
      <c r="I50" s="13"/>
      <c r="J50" s="13"/>
      <c r="K50" s="13"/>
      <c r="L50" s="13"/>
      <c r="M50" s="13"/>
      <c r="N50" s="13"/>
      <c r="O50" s="13"/>
      <c r="P50" s="13"/>
      <c r="Q50" s="13"/>
      <c r="R50" s="13"/>
      <c r="S50" s="13">
        <v>1</v>
      </c>
      <c r="T50" s="13"/>
      <c r="U50" s="13"/>
      <c r="V50" s="12">
        <f t="shared" si="2"/>
        <v>1</v>
      </c>
    </row>
    <row r="51" spans="1:22" ht="33" x14ac:dyDescent="0.3">
      <c r="A51" s="4">
        <v>51</v>
      </c>
      <c r="B51" s="4" t="s">
        <v>89</v>
      </c>
      <c r="C51" s="4" t="s">
        <v>90</v>
      </c>
      <c r="D51" s="3" t="s">
        <v>92</v>
      </c>
      <c r="E51" s="1"/>
      <c r="F51" s="13"/>
      <c r="G51" s="13"/>
      <c r="H51" s="13"/>
      <c r="I51" s="13"/>
      <c r="J51" s="13"/>
      <c r="K51" s="13"/>
      <c r="L51" s="13"/>
      <c r="M51" s="13"/>
      <c r="N51" s="13">
        <v>1</v>
      </c>
      <c r="O51" s="13"/>
      <c r="P51" s="13"/>
      <c r="Q51" s="13"/>
      <c r="R51" s="13"/>
      <c r="S51" s="13"/>
      <c r="T51" s="13"/>
      <c r="U51" s="13"/>
      <c r="V51" s="12">
        <f t="shared" si="2"/>
        <v>1</v>
      </c>
    </row>
    <row r="52" spans="1:22" ht="33" x14ac:dyDescent="0.3">
      <c r="A52" s="4">
        <v>54</v>
      </c>
      <c r="B52" s="4" t="s">
        <v>89</v>
      </c>
      <c r="C52" s="4" t="s">
        <v>90</v>
      </c>
      <c r="D52" s="3" t="s">
        <v>95</v>
      </c>
      <c r="E52" s="1"/>
      <c r="F52" s="13"/>
      <c r="G52" s="13"/>
      <c r="H52" s="13"/>
      <c r="I52" s="13"/>
      <c r="J52" s="13"/>
      <c r="K52" s="13"/>
      <c r="L52" s="13"/>
      <c r="M52" s="13"/>
      <c r="N52" s="13"/>
      <c r="O52" s="13">
        <v>1</v>
      </c>
      <c r="P52" s="13"/>
      <c r="Q52" s="13"/>
      <c r="R52" s="13"/>
      <c r="S52" s="13"/>
      <c r="T52" s="13"/>
      <c r="U52" s="13"/>
      <c r="V52" s="12">
        <f t="shared" si="2"/>
        <v>1</v>
      </c>
    </row>
    <row r="53" spans="1:22" ht="16.5" x14ac:dyDescent="0.3">
      <c r="A53" s="4">
        <v>18</v>
      </c>
      <c r="B53" s="4" t="s">
        <v>40</v>
      </c>
      <c r="C53" s="4"/>
      <c r="D53" s="2" t="s">
        <v>41</v>
      </c>
      <c r="E53" s="2"/>
      <c r="F53" s="13"/>
      <c r="G53" s="13"/>
      <c r="H53" s="13"/>
      <c r="I53" s="13"/>
      <c r="J53" s="13"/>
      <c r="K53" s="13"/>
      <c r="L53" s="13"/>
      <c r="M53" s="13"/>
      <c r="N53" s="13"/>
      <c r="O53" s="13"/>
      <c r="P53" s="13"/>
      <c r="Q53" s="13"/>
      <c r="R53" s="13"/>
      <c r="S53" s="13"/>
      <c r="T53" s="13"/>
      <c r="U53" s="13"/>
      <c r="V53" s="12">
        <f t="shared" si="2"/>
        <v>0</v>
      </c>
    </row>
    <row r="54" spans="1:22" ht="66" x14ac:dyDescent="0.3">
      <c r="A54" s="4">
        <v>20</v>
      </c>
      <c r="B54" s="4" t="s">
        <v>43</v>
      </c>
      <c r="C54" s="4" t="s">
        <v>44</v>
      </c>
      <c r="D54" s="2" t="s">
        <v>45</v>
      </c>
      <c r="E54" s="2"/>
      <c r="F54" s="13"/>
      <c r="G54" s="13"/>
      <c r="H54" s="13"/>
      <c r="I54" s="13"/>
      <c r="J54" s="13"/>
      <c r="K54" s="13"/>
      <c r="L54" s="13"/>
      <c r="M54" s="13"/>
      <c r="N54" s="13"/>
      <c r="O54" s="13"/>
      <c r="P54" s="13"/>
      <c r="Q54" s="13"/>
      <c r="R54" s="13"/>
      <c r="S54" s="13"/>
      <c r="T54" s="13"/>
      <c r="U54" s="13"/>
      <c r="V54" s="12">
        <f t="shared" si="2"/>
        <v>0</v>
      </c>
    </row>
    <row r="55" spans="1:22" ht="66" x14ac:dyDescent="0.3">
      <c r="A55" s="4">
        <v>31</v>
      </c>
      <c r="B55" s="4" t="s">
        <v>58</v>
      </c>
      <c r="C55" s="4" t="s">
        <v>14</v>
      </c>
      <c r="D55" s="2" t="s">
        <v>61</v>
      </c>
      <c r="E55" s="2"/>
      <c r="F55" s="13"/>
      <c r="G55" s="13"/>
      <c r="H55" s="13"/>
      <c r="I55" s="13"/>
      <c r="J55" s="13"/>
      <c r="K55" s="13"/>
      <c r="L55" s="13"/>
      <c r="M55" s="13"/>
      <c r="N55" s="13"/>
      <c r="O55" s="13"/>
      <c r="P55" s="13"/>
      <c r="Q55" s="13"/>
      <c r="R55" s="13"/>
      <c r="S55" s="13"/>
      <c r="T55" s="13"/>
      <c r="U55" s="13"/>
      <c r="V55" s="12">
        <f t="shared" si="2"/>
        <v>0</v>
      </c>
    </row>
    <row r="56" spans="1:22" ht="99" x14ac:dyDescent="0.3">
      <c r="A56" s="4">
        <v>43</v>
      </c>
      <c r="B56" s="4" t="s">
        <v>73</v>
      </c>
      <c r="C56" s="4" t="s">
        <v>14</v>
      </c>
      <c r="D56" s="2" t="s">
        <v>81</v>
      </c>
      <c r="E56" s="2"/>
      <c r="F56" s="13"/>
      <c r="G56" s="13"/>
      <c r="H56" s="13"/>
      <c r="I56" s="13"/>
      <c r="J56" s="13"/>
      <c r="K56" s="13"/>
      <c r="L56" s="13"/>
      <c r="M56" s="13"/>
      <c r="N56" s="13"/>
      <c r="O56" s="13"/>
      <c r="P56" s="13"/>
      <c r="Q56" s="13"/>
      <c r="R56" s="13"/>
      <c r="S56" s="13"/>
      <c r="T56" s="13"/>
      <c r="U56" s="13"/>
      <c r="V56" s="12">
        <f t="shared" si="2"/>
        <v>0</v>
      </c>
    </row>
    <row r="57" spans="1:22" ht="49.5" x14ac:dyDescent="0.3">
      <c r="A57" s="4">
        <v>45</v>
      </c>
      <c r="B57" s="4" t="s">
        <v>82</v>
      </c>
      <c r="C57" s="4" t="s">
        <v>47</v>
      </c>
      <c r="D57" s="2" t="s">
        <v>83</v>
      </c>
      <c r="E57" s="2"/>
      <c r="F57" s="13"/>
      <c r="G57" s="13"/>
      <c r="H57" s="13"/>
      <c r="I57" s="13"/>
      <c r="J57" s="13"/>
      <c r="K57" s="13"/>
      <c r="L57" s="13"/>
      <c r="M57" s="13"/>
      <c r="N57" s="13"/>
      <c r="O57" s="13"/>
      <c r="P57" s="13"/>
      <c r="Q57" s="13"/>
      <c r="R57" s="13"/>
      <c r="S57" s="13"/>
      <c r="T57" s="13"/>
      <c r="U57" s="13"/>
      <c r="V57" s="12">
        <f t="shared" si="2"/>
        <v>0</v>
      </c>
    </row>
    <row r="58" spans="1:22" ht="33" x14ac:dyDescent="0.3">
      <c r="A58" s="4">
        <v>50</v>
      </c>
      <c r="B58" s="4" t="s">
        <v>89</v>
      </c>
      <c r="C58" s="4" t="s">
        <v>90</v>
      </c>
      <c r="D58" s="2" t="s">
        <v>91</v>
      </c>
      <c r="E58" s="2"/>
      <c r="F58" s="13"/>
      <c r="G58" s="13"/>
      <c r="H58" s="13"/>
      <c r="I58" s="13"/>
      <c r="J58" s="13"/>
      <c r="K58" s="13"/>
      <c r="L58" s="13"/>
      <c r="M58" s="13"/>
      <c r="N58" s="13"/>
      <c r="O58" s="13"/>
      <c r="P58" s="13"/>
      <c r="Q58" s="13"/>
      <c r="R58" s="13"/>
      <c r="S58" s="13"/>
      <c r="T58" s="13"/>
      <c r="U58" s="13"/>
      <c r="V58" s="12">
        <f t="shared" si="2"/>
        <v>0</v>
      </c>
    </row>
    <row r="59" spans="1:22" ht="33" x14ac:dyDescent="0.3">
      <c r="A59" s="4">
        <v>53</v>
      </c>
      <c r="B59" s="4" t="s">
        <v>89</v>
      </c>
      <c r="C59" s="4" t="s">
        <v>90</v>
      </c>
      <c r="D59" s="3" t="s">
        <v>94</v>
      </c>
      <c r="E59" s="1"/>
      <c r="F59" s="13"/>
      <c r="G59" s="13"/>
      <c r="H59" s="13"/>
      <c r="I59" s="13"/>
      <c r="J59" s="13"/>
      <c r="K59" s="13"/>
      <c r="L59" s="13"/>
      <c r="M59" s="13"/>
      <c r="N59" s="13"/>
      <c r="O59" s="13"/>
      <c r="P59" s="13"/>
      <c r="Q59" s="13"/>
      <c r="R59" s="13"/>
      <c r="S59" s="13"/>
      <c r="T59" s="13"/>
      <c r="U59" s="13"/>
      <c r="V59" s="12">
        <f t="shared" si="2"/>
        <v>0</v>
      </c>
    </row>
    <row r="60" spans="1:22" ht="49.5" x14ac:dyDescent="0.3">
      <c r="A60" s="4">
        <v>55</v>
      </c>
      <c r="B60" s="4" t="s">
        <v>89</v>
      </c>
      <c r="C60" s="4" t="s">
        <v>90</v>
      </c>
      <c r="D60" s="3" t="s">
        <v>96</v>
      </c>
      <c r="E60" s="1"/>
      <c r="F60" s="13"/>
      <c r="G60" s="13"/>
      <c r="H60" s="13"/>
      <c r="I60" s="13"/>
      <c r="J60" s="13"/>
      <c r="K60" s="13"/>
      <c r="L60" s="13"/>
      <c r="M60" s="13"/>
      <c r="N60" s="13"/>
      <c r="O60" s="13"/>
      <c r="P60" s="13"/>
      <c r="Q60" s="13"/>
      <c r="R60" s="13"/>
      <c r="S60" s="13"/>
      <c r="T60" s="13"/>
      <c r="U60" s="13"/>
      <c r="V60" s="12">
        <f t="shared" si="2"/>
        <v>0</v>
      </c>
    </row>
    <row r="61" spans="1:22" ht="49.5" x14ac:dyDescent="0.3">
      <c r="A61" s="14">
        <v>56</v>
      </c>
      <c r="B61" s="14" t="s">
        <v>89</v>
      </c>
      <c r="C61" s="14" t="s">
        <v>90</v>
      </c>
      <c r="D61" s="15" t="s">
        <v>97</v>
      </c>
      <c r="E61" s="16"/>
      <c r="F61" s="13"/>
      <c r="G61" s="13"/>
      <c r="H61" s="13"/>
      <c r="I61" s="13"/>
      <c r="J61" s="13"/>
      <c r="K61" s="13"/>
      <c r="L61" s="13"/>
      <c r="M61" s="13"/>
      <c r="N61" s="13"/>
      <c r="O61" s="13"/>
      <c r="P61" s="13"/>
      <c r="Q61" s="13"/>
      <c r="R61" s="13"/>
      <c r="S61" s="13"/>
      <c r="T61" s="13"/>
      <c r="U61" s="13"/>
      <c r="V61" s="13">
        <f t="shared" si="2"/>
        <v>0</v>
      </c>
    </row>
  </sheetData>
  <autoFilter ref="A3:V3" xr:uid="{09CE4787-1CD2-4DD0-89A2-97BD9D0B8D02}">
    <sortState xmlns:xlrd2="http://schemas.microsoft.com/office/spreadsheetml/2017/richdata2" ref="A4:V61">
      <sortCondition descending="1" ref="V3"/>
    </sortState>
  </autoFilter>
  <mergeCells count="1">
    <mergeCell ref="A1:F2"/>
  </mergeCells>
  <pageMargins left="0.70866141732283472" right="0.70866141732283472" top="0.74803149606299213" bottom="0.74803149606299213" header="0.31496062992125984" footer="0.31496062992125984"/>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ma_x00f1_o xmlns="c93843bf-6cd2-4123-a966-948674cccab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E8B9900379A942A780F2DAAB3B434B" ma:contentTypeVersion="13" ma:contentTypeDescription="Crear nuevo documento." ma:contentTypeScope="" ma:versionID="52c818fc4160c156415db725360bb8ad">
  <xsd:schema xmlns:xsd="http://www.w3.org/2001/XMLSchema" xmlns:xs="http://www.w3.org/2001/XMLSchema" xmlns:p="http://schemas.microsoft.com/office/2006/metadata/properties" xmlns:ns2="5e026d42-b294-4acf-a6e5-341a92fcf7f7" xmlns:ns3="c93843bf-6cd2-4123-a966-948674cccab4" targetNamespace="http://schemas.microsoft.com/office/2006/metadata/properties" ma:root="true" ma:fieldsID="aeb893ff7dcd2d30146c000e90b67fd7" ns2:_="" ns3:_="">
    <xsd:import namespace="5e026d42-b294-4acf-a6e5-341a92fcf7f7"/>
    <xsd:import namespace="c93843bf-6cd2-4123-a966-948674cccab4"/>
    <xsd:element name="properties">
      <xsd:complexType>
        <xsd:sequence>
          <xsd:element name="documentManagement">
            <xsd:complexType>
              <xsd:all>
                <xsd:element ref="ns2:SharedWithUsers" minOccurs="0"/>
                <xsd:element ref="ns2:SharedWithDetails" minOccurs="0"/>
                <xsd:element ref="ns3:Tama_x00f1_o"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026d42-b294-4acf-a6e5-341a92fcf7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3843bf-6cd2-4123-a966-948674cccab4" elementFormDefault="qualified">
    <xsd:import namespace="http://schemas.microsoft.com/office/2006/documentManagement/types"/>
    <xsd:import namespace="http://schemas.microsoft.com/office/infopath/2007/PartnerControls"/>
    <xsd:element name="Tama_x00f1_o" ma:index="10" nillable="true" ma:displayName="Tamaño" ma:internalName="Tama_x00f1_o">
      <xsd:simpleType>
        <xsd:restriction base="dms:Text">
          <xsd:maxLength value="255"/>
        </xsd:restriction>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0BDF6C-67F8-44AF-86AF-F631DEED647E}">
  <ds:schemaRefs>
    <ds:schemaRef ds:uri="http://schemas.microsoft.com/office/2006/metadata/properties"/>
    <ds:schemaRef ds:uri="http://schemas.microsoft.com/office/infopath/2007/PartnerControls"/>
    <ds:schemaRef ds:uri="c93843bf-6cd2-4123-a966-948674cccab4"/>
  </ds:schemaRefs>
</ds:datastoreItem>
</file>

<file path=customXml/itemProps2.xml><?xml version="1.0" encoding="utf-8"?>
<ds:datastoreItem xmlns:ds="http://schemas.openxmlformats.org/officeDocument/2006/customXml" ds:itemID="{48C28BE2-38B1-4A86-A22E-23CBA603269F}">
  <ds:schemaRefs>
    <ds:schemaRef ds:uri="http://schemas.microsoft.com/sharepoint/v3/contenttype/forms"/>
  </ds:schemaRefs>
</ds:datastoreItem>
</file>

<file path=customXml/itemProps3.xml><?xml version="1.0" encoding="utf-8"?>
<ds:datastoreItem xmlns:ds="http://schemas.openxmlformats.org/officeDocument/2006/customXml" ds:itemID="{DEB1EC37-A68F-4378-9191-889A19F6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026d42-b294-4acf-a6e5-341a92fcf7f7"/>
    <ds:schemaRef ds:uri="c93843bf-6cd2-4123-a966-948674ccca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Inés y José Ramón</dc:creator>
  <cp:lastModifiedBy>Inés y José Ramón</cp:lastModifiedBy>
  <cp:lastPrinted>2020-11-28T19:46:00Z</cp:lastPrinted>
  <dcterms:created xsi:type="dcterms:W3CDTF">2020-11-28T17:59:29Z</dcterms:created>
  <dcterms:modified xsi:type="dcterms:W3CDTF">2020-12-27T20:39:07Z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0x01010037E8B9900379A942A780F2DAAB3B434B</vt:lpwstr>
  </property>
</Properties>
</file>